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4700" windowHeight="7905" activeTab="0"/>
  </bookViews>
  <sheets>
    <sheet name="児童福祉法" sheetId="1" r:id="rId1"/>
  </sheets>
  <definedNames/>
  <calcPr fullCalcOnLoad="1"/>
</workbook>
</file>

<file path=xl/sharedStrings.xml><?xml version="1.0" encoding="utf-8"?>
<sst xmlns="http://schemas.openxmlformats.org/spreadsheetml/2006/main" count="228" uniqueCount="49">
  <si>
    <t>≪新支給決定コード（障害児施設給付費）≫</t>
  </si>
  <si>
    <t>決定コード</t>
  </si>
  <si>
    <t>サービス種類</t>
  </si>
  <si>
    <t>サービス内容1</t>
  </si>
  <si>
    <t>サービス内容２</t>
  </si>
  <si>
    <t>知的障害児施設</t>
  </si>
  <si>
    <t>基本</t>
  </si>
  <si>
    <t>00</t>
  </si>
  <si>
    <t>決定</t>
  </si>
  <si>
    <t>09</t>
  </si>
  <si>
    <t>加算</t>
  </si>
  <si>
    <t>03</t>
  </si>
  <si>
    <t>重度知的障害児（１）</t>
  </si>
  <si>
    <t>04</t>
  </si>
  <si>
    <t>重度知的障害児（２）</t>
  </si>
  <si>
    <t>08</t>
  </si>
  <si>
    <t>強度行動障害</t>
  </si>
  <si>
    <t>09</t>
  </si>
  <si>
    <t>重度重複</t>
  </si>
  <si>
    <t>自活訓練</t>
  </si>
  <si>
    <t>第１種自閉症児施設</t>
  </si>
  <si>
    <t>09</t>
  </si>
  <si>
    <t>重度知的障害児（１）</t>
  </si>
  <si>
    <t>第２種自閉症児施設</t>
  </si>
  <si>
    <t>知的障害児通園施設</t>
  </si>
  <si>
    <t>01</t>
  </si>
  <si>
    <t>幼児</t>
  </si>
  <si>
    <t>盲児施設</t>
  </si>
  <si>
    <t>09</t>
  </si>
  <si>
    <t>05</t>
  </si>
  <si>
    <t>重度盲児（１）</t>
  </si>
  <si>
    <t>06</t>
  </si>
  <si>
    <t>重度盲児（２）</t>
  </si>
  <si>
    <t>ろうあ児施設</t>
  </si>
  <si>
    <t>09</t>
  </si>
  <si>
    <t>難聴幼児通園施設</t>
  </si>
  <si>
    <t>09</t>
  </si>
  <si>
    <t>'01</t>
  </si>
  <si>
    <t>肢体不自由児施設（入所）</t>
  </si>
  <si>
    <t>02</t>
  </si>
  <si>
    <t>乳幼児</t>
  </si>
  <si>
    <t>07</t>
  </si>
  <si>
    <t>重度</t>
  </si>
  <si>
    <t>肢体不自由児施設（通所）</t>
  </si>
  <si>
    <t>肢体不自由児療護施設</t>
  </si>
  <si>
    <t>肢体不自由児通園施設</t>
  </si>
  <si>
    <t>指定医療機関（肢体不自由児）</t>
  </si>
  <si>
    <t>重症心身障害児施設</t>
  </si>
  <si>
    <t>指定医療機関（重心）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</si>
</sst>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4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8"/>
      <name val="ＭＳ Ｐゴシック"/>
      <family val="3"/>
    </font>
    <font>
      <sz val="11"/>
      <color indexed="10"/>
      <name val="ＭＳ Ｐゴシック"/>
      <family val="3"/>
    </font>
    <font>
      <sz val="8"/>
      <color indexed="10"/>
      <name val="ＭＳ Ｐゴシック"/>
      <family val="3"/>
    </font>
    <font>
      <sz val="11"/>
      <color indexed="48"/>
      <name val="ＭＳ Ｐゴシック"/>
      <family val="3"/>
    </font>
    <font>
      <sz val="8"/>
      <color indexed="48"/>
      <name val="ＭＳ Ｐゴシック"/>
      <family val="3"/>
    </font>
    <font>
      <sz val="11"/>
      <color indexed="12"/>
      <name val="ＭＳ Ｐゴシック"/>
      <family val="3"/>
    </font>
    <font>
      <sz val="8"/>
      <color indexed="12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</fills>
  <borders count="17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 vertical="center"/>
      <protection/>
    </xf>
  </cellStyleXfs>
  <cellXfs count="50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vertic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 quotePrefix="1">
      <alignment horizontal="center" vertical="center"/>
    </xf>
    <xf numFmtId="0" fontId="3" fillId="0" borderId="8" xfId="20" applyFont="1" applyFill="1" applyBorder="1" applyAlignment="1">
      <alignment vertical="center" wrapText="1"/>
      <protection/>
    </xf>
    <xf numFmtId="0" fontId="0" fillId="0" borderId="0" xfId="0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3" fillId="3" borderId="10" xfId="20" applyFont="1" applyFill="1" applyBorder="1" applyAlignment="1" quotePrefix="1">
      <alignment horizontal="center" vertical="center" wrapText="1"/>
      <protection/>
    </xf>
    <xf numFmtId="0" fontId="3" fillId="3" borderId="10" xfId="20" applyFont="1" applyFill="1" applyBorder="1" applyAlignment="1">
      <alignment vertical="center" wrapText="1"/>
      <protection/>
    </xf>
    <xf numFmtId="0" fontId="3" fillId="0" borderId="10" xfId="0" applyFont="1" applyFill="1" applyBorder="1" applyAlignment="1" quotePrefix="1">
      <alignment horizontal="center" vertical="center"/>
    </xf>
    <xf numFmtId="0" fontId="3" fillId="0" borderId="11" xfId="20" applyFont="1" applyFill="1" applyBorder="1" applyAlignment="1">
      <alignment vertical="center" wrapText="1"/>
      <protection/>
    </xf>
    <xf numFmtId="0" fontId="9" fillId="0" borderId="0" xfId="0" applyFont="1" applyFill="1" applyAlignment="1">
      <alignment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20" applyFont="1" applyFill="1" applyBorder="1" applyAlignment="1">
      <alignment horizontal="center" vertical="center" wrapText="1"/>
      <protection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2" fillId="4" borderId="0" xfId="0" applyFont="1" applyFill="1" applyAlignment="1">
      <alignment vertical="center"/>
    </xf>
    <xf numFmtId="0" fontId="13" fillId="4" borderId="0" xfId="0" applyFont="1" applyFill="1" applyAlignment="1">
      <alignment vertical="center"/>
    </xf>
    <xf numFmtId="0" fontId="8" fillId="4" borderId="0" xfId="0" applyFont="1" applyFill="1" applyAlignment="1">
      <alignment vertical="center"/>
    </xf>
    <xf numFmtId="0" fontId="9" fillId="4" borderId="0" xfId="0" applyFont="1" applyFill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14" xfId="20" applyFont="1" applyFill="1" applyBorder="1" applyAlignment="1">
      <alignment horizontal="center" vertical="center" wrapText="1"/>
      <protection/>
    </xf>
    <xf numFmtId="0" fontId="3" fillId="0" borderId="16" xfId="20" applyFont="1" applyFill="1" applyBorder="1" applyAlignment="1">
      <alignment vertical="center" wrapText="1"/>
      <protection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★(20030112)サービスコード改訂版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875" style="1" customWidth="1"/>
    <col min="2" max="2" width="7.125" style="1" customWidth="1"/>
    <col min="3" max="3" width="47.75390625" style="1" customWidth="1"/>
    <col min="4" max="4" width="5.00390625" style="0" bestFit="1" customWidth="1"/>
    <col min="5" max="5" width="26.00390625" style="0" bestFit="1" customWidth="1"/>
    <col min="6" max="6" width="3.25390625" style="49" bestFit="1" customWidth="1"/>
    <col min="7" max="7" width="23.00390625" style="49" customWidth="1"/>
    <col min="8" max="8" width="3.50390625" style="0" bestFit="1" customWidth="1"/>
    <col min="9" max="9" width="26.50390625" style="0" customWidth="1"/>
    <col min="10" max="16384" width="9.00390625" style="1" customWidth="1"/>
  </cols>
  <sheetData>
    <row r="1" spans="2:9" ht="18.75">
      <c r="B1" s="2" t="s">
        <v>0</v>
      </c>
      <c r="D1" s="1"/>
      <c r="E1" s="3"/>
      <c r="F1" s="3"/>
      <c r="G1" s="3"/>
      <c r="H1" s="4"/>
      <c r="I1" s="4"/>
    </row>
    <row r="2" spans="1:7" s="5" customFormat="1" ht="18.75">
      <c r="A2" s="1"/>
      <c r="D2" s="2"/>
      <c r="F2" s="6"/>
      <c r="G2" s="6"/>
    </row>
    <row r="3" spans="1:7" s="5" customFormat="1" ht="19.5" thickBot="1">
      <c r="A3" s="1"/>
      <c r="D3" s="2"/>
      <c r="F3" s="6"/>
      <c r="G3" s="6"/>
    </row>
    <row r="4" spans="2:9" s="7" customFormat="1" ht="22.5" customHeight="1" thickBot="1">
      <c r="B4" s="8" t="s">
        <v>1</v>
      </c>
      <c r="C4" s="9"/>
      <c r="D4" s="10" t="s">
        <v>2</v>
      </c>
      <c r="E4" s="10"/>
      <c r="F4" s="10" t="s">
        <v>3</v>
      </c>
      <c r="G4" s="10"/>
      <c r="H4" s="10" t="s">
        <v>4</v>
      </c>
      <c r="I4" s="11"/>
    </row>
    <row r="5" spans="1:12" s="20" customFormat="1" ht="20.25" customHeight="1">
      <c r="A5" s="12"/>
      <c r="B5" s="13" t="str">
        <f aca="true" t="shared" si="0" ref="B5:C52">D5&amp;F5&amp;H5</f>
        <v>111000</v>
      </c>
      <c r="C5" s="14" t="str">
        <f t="shared" si="0"/>
        <v>知的障害児施設基本決定</v>
      </c>
      <c r="D5" s="15">
        <v>11</v>
      </c>
      <c r="E5" s="16" t="s">
        <v>5</v>
      </c>
      <c r="F5" s="17">
        <v>10</v>
      </c>
      <c r="G5" s="14" t="s">
        <v>6</v>
      </c>
      <c r="H5" s="18" t="s">
        <v>7</v>
      </c>
      <c r="I5" s="19" t="s">
        <v>8</v>
      </c>
      <c r="K5" s="21"/>
      <c r="L5" s="21"/>
    </row>
    <row r="6" spans="2:12" s="22" customFormat="1" ht="20.25" customHeight="1">
      <c r="B6" s="23" t="str">
        <f t="shared" si="0"/>
        <v>110903</v>
      </c>
      <c r="C6" s="24" t="str">
        <f t="shared" si="0"/>
        <v>知的障害児施設加算重度知的障害児（１）</v>
      </c>
      <c r="D6" s="15">
        <v>11</v>
      </c>
      <c r="E6" s="16" t="s">
        <v>5</v>
      </c>
      <c r="F6" s="25" t="s">
        <v>9</v>
      </c>
      <c r="G6" s="26" t="s">
        <v>10</v>
      </c>
      <c r="H6" s="27" t="s">
        <v>11</v>
      </c>
      <c r="I6" s="28" t="s">
        <v>12</v>
      </c>
      <c r="K6" s="29"/>
      <c r="L6" s="29"/>
    </row>
    <row r="7" spans="2:12" s="22" customFormat="1" ht="20.25" customHeight="1">
      <c r="B7" s="23" t="str">
        <f>D7&amp;F7&amp;H7</f>
        <v>110904</v>
      </c>
      <c r="C7" s="24" t="str">
        <f>E7&amp;G7&amp;I7</f>
        <v>知的障害児施設加算重度知的障害児（２）</v>
      </c>
      <c r="D7" s="15">
        <v>11</v>
      </c>
      <c r="E7" s="16" t="s">
        <v>5</v>
      </c>
      <c r="F7" s="25" t="s">
        <v>9</v>
      </c>
      <c r="G7" s="26" t="s">
        <v>10</v>
      </c>
      <c r="H7" s="27" t="s">
        <v>13</v>
      </c>
      <c r="I7" s="28" t="s">
        <v>14</v>
      </c>
      <c r="K7" s="29"/>
      <c r="L7" s="29"/>
    </row>
    <row r="8" spans="2:12" s="22" customFormat="1" ht="20.25" customHeight="1">
      <c r="B8" s="23" t="str">
        <f t="shared" si="0"/>
        <v>110908</v>
      </c>
      <c r="C8" s="24" t="str">
        <f t="shared" si="0"/>
        <v>知的障害児施設加算強度行動障害</v>
      </c>
      <c r="D8" s="15">
        <v>11</v>
      </c>
      <c r="E8" s="16" t="s">
        <v>5</v>
      </c>
      <c r="F8" s="25" t="s">
        <v>9</v>
      </c>
      <c r="G8" s="26" t="s">
        <v>10</v>
      </c>
      <c r="H8" s="27" t="s">
        <v>15</v>
      </c>
      <c r="I8" s="28" t="s">
        <v>16</v>
      </c>
      <c r="K8" s="29"/>
      <c r="L8" s="29"/>
    </row>
    <row r="9" spans="2:12" s="22" customFormat="1" ht="20.25" customHeight="1">
      <c r="B9" s="23" t="str">
        <f t="shared" si="0"/>
        <v>110909</v>
      </c>
      <c r="C9" s="24" t="str">
        <f t="shared" si="0"/>
        <v>知的障害児施設加算重度重複</v>
      </c>
      <c r="D9" s="15">
        <v>11</v>
      </c>
      <c r="E9" s="16" t="s">
        <v>5</v>
      </c>
      <c r="F9" s="25" t="s">
        <v>9</v>
      </c>
      <c r="G9" s="26" t="s">
        <v>10</v>
      </c>
      <c r="H9" s="27" t="s">
        <v>17</v>
      </c>
      <c r="I9" s="28" t="s">
        <v>18</v>
      </c>
      <c r="K9" s="29"/>
      <c r="L9" s="29"/>
    </row>
    <row r="10" spans="2:12" s="22" customFormat="1" ht="20.25" customHeight="1">
      <c r="B10" s="23" t="str">
        <f t="shared" si="0"/>
        <v>110910</v>
      </c>
      <c r="C10" s="24" t="str">
        <f t="shared" si="0"/>
        <v>知的障害児施設加算自活訓練</v>
      </c>
      <c r="D10" s="15">
        <v>11</v>
      </c>
      <c r="E10" s="16" t="s">
        <v>5</v>
      </c>
      <c r="F10" s="25" t="s">
        <v>9</v>
      </c>
      <c r="G10" s="26" t="s">
        <v>10</v>
      </c>
      <c r="H10" s="27">
        <v>10</v>
      </c>
      <c r="I10" s="28" t="s">
        <v>19</v>
      </c>
      <c r="K10" s="29"/>
      <c r="L10" s="29"/>
    </row>
    <row r="11" spans="1:12" s="20" customFormat="1" ht="20.25" customHeight="1">
      <c r="A11" s="12"/>
      <c r="B11" s="23" t="str">
        <f t="shared" si="0"/>
        <v>121000</v>
      </c>
      <c r="C11" s="24" t="str">
        <f t="shared" si="0"/>
        <v>第１種自閉症児施設基本決定</v>
      </c>
      <c r="D11" s="30">
        <v>12</v>
      </c>
      <c r="E11" s="31" t="s">
        <v>20</v>
      </c>
      <c r="F11" s="32">
        <v>10</v>
      </c>
      <c r="G11" s="24" t="s">
        <v>6</v>
      </c>
      <c r="H11" s="27" t="s">
        <v>7</v>
      </c>
      <c r="I11" s="28" t="s">
        <v>8</v>
      </c>
      <c r="K11" s="21"/>
      <c r="L11" s="21"/>
    </row>
    <row r="12" spans="2:12" s="22" customFormat="1" ht="20.25" customHeight="1">
      <c r="B12" s="23" t="str">
        <f t="shared" si="0"/>
        <v>120903</v>
      </c>
      <c r="C12" s="24" t="str">
        <f t="shared" si="0"/>
        <v>第１種自閉症児施設加算重度知的障害児（１）</v>
      </c>
      <c r="D12" s="30">
        <v>12</v>
      </c>
      <c r="E12" s="31" t="s">
        <v>20</v>
      </c>
      <c r="F12" s="25" t="s">
        <v>21</v>
      </c>
      <c r="G12" s="26" t="s">
        <v>10</v>
      </c>
      <c r="H12" s="27" t="s">
        <v>11</v>
      </c>
      <c r="I12" s="28" t="s">
        <v>22</v>
      </c>
      <c r="K12" s="29"/>
      <c r="L12" s="29"/>
    </row>
    <row r="13" spans="2:12" s="22" customFormat="1" ht="20.25" customHeight="1">
      <c r="B13" s="23" t="str">
        <f>D13&amp;F13&amp;H13</f>
        <v>120904</v>
      </c>
      <c r="C13" s="24" t="str">
        <f>E13&amp;G13&amp;I13</f>
        <v>第１種自閉症児施設加算重度知的障害児（２）</v>
      </c>
      <c r="D13" s="30">
        <v>12</v>
      </c>
      <c r="E13" s="31" t="s">
        <v>20</v>
      </c>
      <c r="F13" s="25" t="s">
        <v>21</v>
      </c>
      <c r="G13" s="26" t="s">
        <v>10</v>
      </c>
      <c r="H13" s="27" t="s">
        <v>13</v>
      </c>
      <c r="I13" s="28" t="s">
        <v>14</v>
      </c>
      <c r="K13" s="29"/>
      <c r="L13" s="29"/>
    </row>
    <row r="14" spans="2:12" s="22" customFormat="1" ht="20.25" customHeight="1">
      <c r="B14" s="23" t="str">
        <f t="shared" si="0"/>
        <v>120909</v>
      </c>
      <c r="C14" s="24" t="str">
        <f t="shared" si="0"/>
        <v>第１種自閉症児施設加算重度重複</v>
      </c>
      <c r="D14" s="30">
        <v>12</v>
      </c>
      <c r="E14" s="31" t="s">
        <v>20</v>
      </c>
      <c r="F14" s="25" t="s">
        <v>21</v>
      </c>
      <c r="G14" s="26" t="s">
        <v>10</v>
      </c>
      <c r="H14" s="27" t="s">
        <v>17</v>
      </c>
      <c r="I14" s="28" t="s">
        <v>18</v>
      </c>
      <c r="K14" s="29"/>
      <c r="L14" s="29"/>
    </row>
    <row r="15" spans="2:12" s="22" customFormat="1" ht="20.25" customHeight="1">
      <c r="B15" s="23" t="str">
        <f t="shared" si="0"/>
        <v>120910</v>
      </c>
      <c r="C15" s="24" t="str">
        <f t="shared" si="0"/>
        <v>第１種自閉症児施設加算自活訓練</v>
      </c>
      <c r="D15" s="30">
        <v>12</v>
      </c>
      <c r="E15" s="31" t="s">
        <v>20</v>
      </c>
      <c r="F15" s="25" t="s">
        <v>21</v>
      </c>
      <c r="G15" s="26" t="s">
        <v>10</v>
      </c>
      <c r="H15" s="27">
        <v>10</v>
      </c>
      <c r="I15" s="28" t="s">
        <v>19</v>
      </c>
      <c r="K15" s="29"/>
      <c r="L15" s="29"/>
    </row>
    <row r="16" spans="1:12" s="34" customFormat="1" ht="20.25" customHeight="1">
      <c r="A16" s="12"/>
      <c r="B16" s="23" t="str">
        <f t="shared" si="0"/>
        <v>131000</v>
      </c>
      <c r="C16" s="24" t="str">
        <f t="shared" si="0"/>
        <v>第２種自閉症児施設基本決定</v>
      </c>
      <c r="D16" s="30">
        <v>13</v>
      </c>
      <c r="E16" s="31" t="s">
        <v>23</v>
      </c>
      <c r="F16" s="32">
        <v>10</v>
      </c>
      <c r="G16" s="24" t="s">
        <v>6</v>
      </c>
      <c r="H16" s="33" t="s">
        <v>7</v>
      </c>
      <c r="I16" s="28" t="s">
        <v>8</v>
      </c>
      <c r="K16" s="35"/>
      <c r="L16" s="35"/>
    </row>
    <row r="17" spans="2:12" s="22" customFormat="1" ht="20.25" customHeight="1">
      <c r="B17" s="23" t="str">
        <f t="shared" si="0"/>
        <v>130903</v>
      </c>
      <c r="C17" s="24" t="str">
        <f t="shared" si="0"/>
        <v>第２種自閉症児施設加算重度知的障害児（１）</v>
      </c>
      <c r="D17" s="30">
        <v>13</v>
      </c>
      <c r="E17" s="31" t="s">
        <v>23</v>
      </c>
      <c r="F17" s="25" t="s">
        <v>21</v>
      </c>
      <c r="G17" s="26" t="s">
        <v>10</v>
      </c>
      <c r="H17" s="27" t="s">
        <v>11</v>
      </c>
      <c r="I17" s="28" t="s">
        <v>22</v>
      </c>
      <c r="K17" s="29"/>
      <c r="L17" s="29"/>
    </row>
    <row r="18" spans="2:12" s="22" customFormat="1" ht="20.25" customHeight="1">
      <c r="B18" s="23" t="str">
        <f>D18&amp;F18&amp;H18</f>
        <v>130904</v>
      </c>
      <c r="C18" s="24" t="str">
        <f>E18&amp;G18&amp;I18</f>
        <v>第２種自閉症児施設加算重度知的障害児（２）</v>
      </c>
      <c r="D18" s="30">
        <v>13</v>
      </c>
      <c r="E18" s="31" t="s">
        <v>23</v>
      </c>
      <c r="F18" s="25" t="s">
        <v>21</v>
      </c>
      <c r="G18" s="26" t="s">
        <v>10</v>
      </c>
      <c r="H18" s="27" t="s">
        <v>13</v>
      </c>
      <c r="I18" s="28" t="s">
        <v>14</v>
      </c>
      <c r="K18" s="29"/>
      <c r="L18" s="29"/>
    </row>
    <row r="19" spans="2:12" s="22" customFormat="1" ht="20.25" customHeight="1">
      <c r="B19" s="23" t="str">
        <f t="shared" si="0"/>
        <v>130908</v>
      </c>
      <c r="C19" s="24" t="str">
        <f t="shared" si="0"/>
        <v>第２種自閉症児施設加算強度行動障害</v>
      </c>
      <c r="D19" s="30">
        <v>13</v>
      </c>
      <c r="E19" s="31" t="s">
        <v>23</v>
      </c>
      <c r="F19" s="25" t="s">
        <v>21</v>
      </c>
      <c r="G19" s="26" t="s">
        <v>10</v>
      </c>
      <c r="H19" s="27" t="s">
        <v>15</v>
      </c>
      <c r="I19" s="28" t="s">
        <v>16</v>
      </c>
      <c r="K19" s="29"/>
      <c r="L19" s="29"/>
    </row>
    <row r="20" spans="2:12" s="22" customFormat="1" ht="20.25" customHeight="1">
      <c r="B20" s="23" t="str">
        <f t="shared" si="0"/>
        <v>130909</v>
      </c>
      <c r="C20" s="24" t="str">
        <f t="shared" si="0"/>
        <v>第２種自閉症児施設加算重度重複</v>
      </c>
      <c r="D20" s="30">
        <v>13</v>
      </c>
      <c r="E20" s="31" t="s">
        <v>23</v>
      </c>
      <c r="F20" s="25" t="s">
        <v>21</v>
      </c>
      <c r="G20" s="26" t="s">
        <v>10</v>
      </c>
      <c r="H20" s="27" t="s">
        <v>17</v>
      </c>
      <c r="I20" s="28" t="s">
        <v>18</v>
      </c>
      <c r="K20" s="29"/>
      <c r="L20" s="29"/>
    </row>
    <row r="21" spans="2:12" s="22" customFormat="1" ht="20.25" customHeight="1">
      <c r="B21" s="23" t="str">
        <f t="shared" si="0"/>
        <v>130910</v>
      </c>
      <c r="C21" s="24" t="str">
        <f t="shared" si="0"/>
        <v>第２種自閉症児施設加算自活訓練</v>
      </c>
      <c r="D21" s="30">
        <v>13</v>
      </c>
      <c r="E21" s="31" t="s">
        <v>23</v>
      </c>
      <c r="F21" s="25" t="s">
        <v>21</v>
      </c>
      <c r="G21" s="26" t="s">
        <v>10</v>
      </c>
      <c r="H21" s="27">
        <v>10</v>
      </c>
      <c r="I21" s="28" t="s">
        <v>19</v>
      </c>
      <c r="K21" s="29"/>
      <c r="L21" s="29"/>
    </row>
    <row r="22" spans="1:12" s="34" customFormat="1" ht="20.25" customHeight="1">
      <c r="A22" s="12"/>
      <c r="B22" s="23" t="str">
        <f t="shared" si="0"/>
        <v>211000</v>
      </c>
      <c r="C22" s="24" t="str">
        <f t="shared" si="0"/>
        <v>知的障害児通園施設基本決定</v>
      </c>
      <c r="D22" s="30">
        <v>21</v>
      </c>
      <c r="E22" s="31" t="s">
        <v>24</v>
      </c>
      <c r="F22" s="32">
        <v>10</v>
      </c>
      <c r="G22" s="24" t="s">
        <v>6</v>
      </c>
      <c r="H22" s="33" t="s">
        <v>7</v>
      </c>
      <c r="I22" s="28" t="s">
        <v>8</v>
      </c>
      <c r="K22" s="35"/>
      <c r="L22" s="35"/>
    </row>
    <row r="23" spans="2:12" s="22" customFormat="1" ht="20.25" customHeight="1">
      <c r="B23" s="23" t="str">
        <f t="shared" si="0"/>
        <v>210901</v>
      </c>
      <c r="C23" s="24" t="str">
        <f t="shared" si="0"/>
        <v>知的障害児通園施設加算幼児</v>
      </c>
      <c r="D23" s="30">
        <v>21</v>
      </c>
      <c r="E23" s="31" t="s">
        <v>24</v>
      </c>
      <c r="F23" s="25" t="s">
        <v>9</v>
      </c>
      <c r="G23" s="26" t="s">
        <v>10</v>
      </c>
      <c r="H23" s="27" t="s">
        <v>25</v>
      </c>
      <c r="I23" s="28" t="s">
        <v>26</v>
      </c>
      <c r="K23" s="29"/>
      <c r="L23" s="29"/>
    </row>
    <row r="24" spans="1:12" s="34" customFormat="1" ht="20.25" customHeight="1">
      <c r="A24" s="12"/>
      <c r="B24" s="23" t="str">
        <f t="shared" si="0"/>
        <v>311000</v>
      </c>
      <c r="C24" s="24" t="str">
        <f t="shared" si="0"/>
        <v>盲児施設基本決定</v>
      </c>
      <c r="D24" s="30">
        <v>31</v>
      </c>
      <c r="E24" s="31" t="s">
        <v>27</v>
      </c>
      <c r="F24" s="32">
        <v>10</v>
      </c>
      <c r="G24" s="24" t="s">
        <v>6</v>
      </c>
      <c r="H24" s="33" t="s">
        <v>7</v>
      </c>
      <c r="I24" s="28" t="s">
        <v>8</v>
      </c>
      <c r="K24" s="35"/>
      <c r="L24" s="35"/>
    </row>
    <row r="25" spans="2:12" s="22" customFormat="1" ht="20.25" customHeight="1">
      <c r="B25" s="23" t="str">
        <f t="shared" si="0"/>
        <v>310901</v>
      </c>
      <c r="C25" s="24" t="str">
        <f t="shared" si="0"/>
        <v>盲児施設加算幼児</v>
      </c>
      <c r="D25" s="30">
        <v>31</v>
      </c>
      <c r="E25" s="31" t="s">
        <v>27</v>
      </c>
      <c r="F25" s="25" t="s">
        <v>28</v>
      </c>
      <c r="G25" s="26" t="s">
        <v>10</v>
      </c>
      <c r="H25" s="27" t="s">
        <v>25</v>
      </c>
      <c r="I25" s="28" t="s">
        <v>26</v>
      </c>
      <c r="K25" s="29"/>
      <c r="L25" s="29"/>
    </row>
    <row r="26" spans="2:12" s="22" customFormat="1" ht="20.25" customHeight="1">
      <c r="B26" s="23" t="str">
        <f t="shared" si="0"/>
        <v>310905</v>
      </c>
      <c r="C26" s="24" t="str">
        <f t="shared" si="0"/>
        <v>盲児施設加算重度盲児（１）</v>
      </c>
      <c r="D26" s="30">
        <v>31</v>
      </c>
      <c r="E26" s="31" t="s">
        <v>27</v>
      </c>
      <c r="F26" s="25" t="s">
        <v>28</v>
      </c>
      <c r="G26" s="26" t="s">
        <v>10</v>
      </c>
      <c r="H26" s="27" t="s">
        <v>29</v>
      </c>
      <c r="I26" s="28" t="s">
        <v>30</v>
      </c>
      <c r="K26" s="29"/>
      <c r="L26" s="29"/>
    </row>
    <row r="27" spans="2:12" s="22" customFormat="1" ht="20.25" customHeight="1">
      <c r="B27" s="23" t="str">
        <f>D27&amp;F27&amp;H27</f>
        <v>310906</v>
      </c>
      <c r="C27" s="24" t="str">
        <f>E27&amp;G27&amp;I27</f>
        <v>盲児施設加算重度盲児（２）</v>
      </c>
      <c r="D27" s="30">
        <v>31</v>
      </c>
      <c r="E27" s="31" t="s">
        <v>27</v>
      </c>
      <c r="F27" s="25" t="s">
        <v>28</v>
      </c>
      <c r="G27" s="26" t="s">
        <v>10</v>
      </c>
      <c r="H27" s="27" t="s">
        <v>31</v>
      </c>
      <c r="I27" s="28" t="s">
        <v>32</v>
      </c>
      <c r="K27" s="29"/>
      <c r="L27" s="29"/>
    </row>
    <row r="28" spans="2:12" s="22" customFormat="1" ht="20.25" customHeight="1">
      <c r="B28" s="23" t="str">
        <f t="shared" si="0"/>
        <v>310909</v>
      </c>
      <c r="C28" s="24" t="str">
        <f t="shared" si="0"/>
        <v>盲児施設加算重度重複</v>
      </c>
      <c r="D28" s="30">
        <v>31</v>
      </c>
      <c r="E28" s="31" t="s">
        <v>27</v>
      </c>
      <c r="F28" s="25" t="s">
        <v>28</v>
      </c>
      <c r="G28" s="26" t="s">
        <v>10</v>
      </c>
      <c r="H28" s="27" t="s">
        <v>17</v>
      </c>
      <c r="I28" s="28" t="s">
        <v>18</v>
      </c>
      <c r="K28" s="29"/>
      <c r="L28" s="29"/>
    </row>
    <row r="29" spans="1:12" s="20" customFormat="1" ht="20.25" customHeight="1">
      <c r="A29" s="12"/>
      <c r="B29" s="23" t="str">
        <f t="shared" si="0"/>
        <v>321000</v>
      </c>
      <c r="C29" s="24" t="str">
        <f t="shared" si="0"/>
        <v>ろうあ児施設基本決定</v>
      </c>
      <c r="D29" s="30">
        <v>32</v>
      </c>
      <c r="E29" s="31" t="s">
        <v>33</v>
      </c>
      <c r="F29" s="32">
        <v>10</v>
      </c>
      <c r="G29" s="24" t="s">
        <v>6</v>
      </c>
      <c r="H29" s="33" t="s">
        <v>7</v>
      </c>
      <c r="I29" s="28" t="s">
        <v>8</v>
      </c>
      <c r="K29" s="21"/>
      <c r="L29" s="21"/>
    </row>
    <row r="30" spans="2:12" s="22" customFormat="1" ht="20.25" customHeight="1">
      <c r="B30" s="23" t="str">
        <f t="shared" si="0"/>
        <v>320901</v>
      </c>
      <c r="C30" s="24" t="str">
        <f t="shared" si="0"/>
        <v>ろうあ児施設加算幼児</v>
      </c>
      <c r="D30" s="30">
        <v>32</v>
      </c>
      <c r="E30" s="31" t="s">
        <v>33</v>
      </c>
      <c r="F30" s="25" t="s">
        <v>34</v>
      </c>
      <c r="G30" s="26" t="s">
        <v>10</v>
      </c>
      <c r="H30" s="27" t="s">
        <v>25</v>
      </c>
      <c r="I30" s="28" t="s">
        <v>26</v>
      </c>
      <c r="K30" s="29"/>
      <c r="L30" s="29"/>
    </row>
    <row r="31" spans="2:12" s="22" customFormat="1" ht="20.25" customHeight="1">
      <c r="B31" s="23" t="str">
        <f t="shared" si="0"/>
        <v>320905</v>
      </c>
      <c r="C31" s="24" t="str">
        <f t="shared" si="0"/>
        <v>ろうあ児施設加算重度盲児（１）</v>
      </c>
      <c r="D31" s="30">
        <v>32</v>
      </c>
      <c r="E31" s="31" t="s">
        <v>33</v>
      </c>
      <c r="F31" s="25" t="s">
        <v>34</v>
      </c>
      <c r="G31" s="26" t="s">
        <v>10</v>
      </c>
      <c r="H31" s="27" t="s">
        <v>29</v>
      </c>
      <c r="I31" s="28" t="s">
        <v>30</v>
      </c>
      <c r="K31" s="29"/>
      <c r="L31" s="29"/>
    </row>
    <row r="32" spans="2:12" s="22" customFormat="1" ht="20.25" customHeight="1">
      <c r="B32" s="23" t="str">
        <f>D32&amp;F32&amp;H32</f>
        <v>320906</v>
      </c>
      <c r="C32" s="24" t="str">
        <f>E32&amp;G32&amp;I32</f>
        <v>ろうあ児施設加算重度盲児（２）</v>
      </c>
      <c r="D32" s="30">
        <v>32</v>
      </c>
      <c r="E32" s="31" t="s">
        <v>33</v>
      </c>
      <c r="F32" s="25" t="s">
        <v>34</v>
      </c>
      <c r="G32" s="26" t="s">
        <v>10</v>
      </c>
      <c r="H32" s="27" t="s">
        <v>31</v>
      </c>
      <c r="I32" s="28" t="s">
        <v>32</v>
      </c>
      <c r="K32" s="29"/>
      <c r="L32" s="29"/>
    </row>
    <row r="33" spans="2:12" s="22" customFormat="1" ht="20.25" customHeight="1">
      <c r="B33" s="23" t="str">
        <f t="shared" si="0"/>
        <v>320909</v>
      </c>
      <c r="C33" s="24" t="str">
        <f t="shared" si="0"/>
        <v>ろうあ児施設加算重度重複</v>
      </c>
      <c r="D33" s="30">
        <v>32</v>
      </c>
      <c r="E33" s="31" t="s">
        <v>33</v>
      </c>
      <c r="F33" s="25" t="s">
        <v>34</v>
      </c>
      <c r="G33" s="26" t="s">
        <v>10</v>
      </c>
      <c r="H33" s="27" t="s">
        <v>17</v>
      </c>
      <c r="I33" s="28" t="s">
        <v>18</v>
      </c>
      <c r="K33" s="29"/>
      <c r="L33" s="29"/>
    </row>
    <row r="34" spans="1:12" s="20" customFormat="1" ht="20.25" customHeight="1">
      <c r="A34" s="12"/>
      <c r="B34" s="23" t="str">
        <f t="shared" si="0"/>
        <v>331000</v>
      </c>
      <c r="C34" s="24" t="str">
        <f t="shared" si="0"/>
        <v>難聴幼児通園施設基本決定</v>
      </c>
      <c r="D34" s="30">
        <v>33</v>
      </c>
      <c r="E34" s="31" t="s">
        <v>35</v>
      </c>
      <c r="F34" s="32">
        <v>10</v>
      </c>
      <c r="G34" s="24" t="s">
        <v>6</v>
      </c>
      <c r="H34" s="33" t="s">
        <v>7</v>
      </c>
      <c r="I34" s="28" t="s">
        <v>8</v>
      </c>
      <c r="K34" s="21"/>
      <c r="L34" s="21"/>
    </row>
    <row r="35" spans="2:12" s="22" customFormat="1" ht="20.25" customHeight="1">
      <c r="B35" s="23" t="str">
        <f>D35&amp;F35&amp;H35</f>
        <v>3309'01</v>
      </c>
      <c r="C35" s="24" t="str">
        <f>E35&amp;G35&amp;I35</f>
        <v>難聴幼児通園施設加算幼児</v>
      </c>
      <c r="D35" s="30">
        <v>33</v>
      </c>
      <c r="E35" s="31" t="s">
        <v>35</v>
      </c>
      <c r="F35" s="25" t="s">
        <v>36</v>
      </c>
      <c r="G35" s="26" t="s">
        <v>10</v>
      </c>
      <c r="H35" s="27" t="s">
        <v>37</v>
      </c>
      <c r="I35" s="28" t="s">
        <v>26</v>
      </c>
      <c r="K35" s="29"/>
      <c r="L35" s="29"/>
    </row>
    <row r="36" spans="1:12" s="20" customFormat="1" ht="20.25" customHeight="1">
      <c r="A36" s="12"/>
      <c r="B36" s="23" t="str">
        <f t="shared" si="0"/>
        <v>411000</v>
      </c>
      <c r="C36" s="24" t="str">
        <f t="shared" si="0"/>
        <v>肢体不自由児施設（入所）基本決定</v>
      </c>
      <c r="D36" s="30">
        <v>41</v>
      </c>
      <c r="E36" s="31" t="s">
        <v>38</v>
      </c>
      <c r="F36" s="32">
        <v>10</v>
      </c>
      <c r="G36" s="24" t="s">
        <v>6</v>
      </c>
      <c r="H36" s="33" t="s">
        <v>7</v>
      </c>
      <c r="I36" s="28" t="s">
        <v>8</v>
      </c>
      <c r="K36" s="21"/>
      <c r="L36" s="21"/>
    </row>
    <row r="37" spans="2:12" s="22" customFormat="1" ht="20.25" customHeight="1">
      <c r="B37" s="23" t="str">
        <f t="shared" si="0"/>
        <v>410902</v>
      </c>
      <c r="C37" s="24" t="str">
        <f t="shared" si="0"/>
        <v>肢体不自由児施設（入所）加算乳幼児</v>
      </c>
      <c r="D37" s="30">
        <v>41</v>
      </c>
      <c r="E37" s="31" t="s">
        <v>38</v>
      </c>
      <c r="F37" s="25" t="s">
        <v>36</v>
      </c>
      <c r="G37" s="26" t="s">
        <v>10</v>
      </c>
      <c r="H37" s="27" t="s">
        <v>39</v>
      </c>
      <c r="I37" s="28" t="s">
        <v>40</v>
      </c>
      <c r="K37" s="29"/>
      <c r="L37" s="29"/>
    </row>
    <row r="38" spans="2:12" s="22" customFormat="1" ht="20.25" customHeight="1">
      <c r="B38" s="23" t="str">
        <f t="shared" si="0"/>
        <v>410907</v>
      </c>
      <c r="C38" s="24" t="str">
        <f t="shared" si="0"/>
        <v>肢体不自由児施設（入所）加算重度</v>
      </c>
      <c r="D38" s="30">
        <v>41</v>
      </c>
      <c r="E38" s="31" t="s">
        <v>38</v>
      </c>
      <c r="F38" s="25" t="s">
        <v>36</v>
      </c>
      <c r="G38" s="26" t="s">
        <v>10</v>
      </c>
      <c r="H38" s="27" t="s">
        <v>41</v>
      </c>
      <c r="I38" s="28" t="s">
        <v>42</v>
      </c>
      <c r="K38" s="29"/>
      <c r="L38" s="29"/>
    </row>
    <row r="39" spans="2:12" s="22" customFormat="1" ht="20.25" customHeight="1">
      <c r="B39" s="23" t="str">
        <f t="shared" si="0"/>
        <v>410909</v>
      </c>
      <c r="C39" s="24" t="str">
        <f t="shared" si="0"/>
        <v>肢体不自由児施設（入所）加算重度重複</v>
      </c>
      <c r="D39" s="30">
        <v>41</v>
      </c>
      <c r="E39" s="31" t="s">
        <v>38</v>
      </c>
      <c r="F39" s="25" t="s">
        <v>36</v>
      </c>
      <c r="G39" s="26" t="s">
        <v>10</v>
      </c>
      <c r="H39" s="27" t="s">
        <v>17</v>
      </c>
      <c r="I39" s="28" t="s">
        <v>18</v>
      </c>
      <c r="K39" s="29"/>
      <c r="L39" s="29"/>
    </row>
    <row r="40" spans="1:12" s="36" customFormat="1" ht="20.25" customHeight="1">
      <c r="A40" s="12"/>
      <c r="B40" s="23" t="str">
        <f t="shared" si="0"/>
        <v>421000</v>
      </c>
      <c r="C40" s="24" t="str">
        <f t="shared" si="0"/>
        <v>肢体不自由児施設（通所）基本決定</v>
      </c>
      <c r="D40" s="30">
        <v>42</v>
      </c>
      <c r="E40" s="31" t="s">
        <v>43</v>
      </c>
      <c r="F40" s="32">
        <v>10</v>
      </c>
      <c r="G40" s="24" t="s">
        <v>6</v>
      </c>
      <c r="H40" s="33" t="s">
        <v>7</v>
      </c>
      <c r="I40" s="28" t="s">
        <v>8</v>
      </c>
      <c r="K40" s="37"/>
      <c r="L40" s="37"/>
    </row>
    <row r="41" spans="1:12" s="38" customFormat="1" ht="20.25" customHeight="1">
      <c r="A41" s="22"/>
      <c r="B41" s="23" t="str">
        <f>D41&amp;F41&amp;H41</f>
        <v>4209'01</v>
      </c>
      <c r="C41" s="24" t="str">
        <f>E41&amp;G41&amp;I41</f>
        <v>肢体不自由児施設（通所）加算幼児</v>
      </c>
      <c r="D41" s="30">
        <v>42</v>
      </c>
      <c r="E41" s="31" t="s">
        <v>43</v>
      </c>
      <c r="F41" s="25" t="s">
        <v>36</v>
      </c>
      <c r="G41" s="26" t="s">
        <v>10</v>
      </c>
      <c r="H41" s="27" t="s">
        <v>37</v>
      </c>
      <c r="I41" s="28" t="s">
        <v>26</v>
      </c>
      <c r="K41" s="39"/>
      <c r="L41" s="39"/>
    </row>
    <row r="42" spans="1:12" s="20" customFormat="1" ht="20.25" customHeight="1">
      <c r="A42" s="12"/>
      <c r="B42" s="23" t="str">
        <f t="shared" si="0"/>
        <v>4310'01</v>
      </c>
      <c r="C42" s="24" t="str">
        <f t="shared" si="0"/>
        <v>肢体不自由児療護施設基本幼児</v>
      </c>
      <c r="D42" s="30">
        <v>43</v>
      </c>
      <c r="E42" s="31" t="s">
        <v>44</v>
      </c>
      <c r="F42" s="32">
        <v>10</v>
      </c>
      <c r="G42" s="24" t="s">
        <v>6</v>
      </c>
      <c r="H42" s="27" t="s">
        <v>37</v>
      </c>
      <c r="I42" s="28" t="s">
        <v>26</v>
      </c>
      <c r="K42" s="21"/>
      <c r="L42" s="21"/>
    </row>
    <row r="43" spans="2:12" s="22" customFormat="1" ht="20.25" customHeight="1">
      <c r="B43" s="23" t="str">
        <f t="shared" si="0"/>
        <v>430907</v>
      </c>
      <c r="C43" s="24" t="str">
        <f t="shared" si="0"/>
        <v>肢体不自由児療護施設加算重度</v>
      </c>
      <c r="D43" s="30">
        <v>43</v>
      </c>
      <c r="E43" s="31" t="s">
        <v>44</v>
      </c>
      <c r="F43" s="25" t="s">
        <v>36</v>
      </c>
      <c r="G43" s="26" t="s">
        <v>10</v>
      </c>
      <c r="H43" s="27" t="s">
        <v>41</v>
      </c>
      <c r="I43" s="28" t="s">
        <v>42</v>
      </c>
      <c r="K43" s="29"/>
      <c r="L43" s="29"/>
    </row>
    <row r="44" spans="2:12" s="22" customFormat="1" ht="20.25" customHeight="1">
      <c r="B44" s="23" t="str">
        <f t="shared" si="0"/>
        <v>430909</v>
      </c>
      <c r="C44" s="24" t="str">
        <f t="shared" si="0"/>
        <v>肢体不自由児療護施設加算重度重複</v>
      </c>
      <c r="D44" s="30">
        <v>43</v>
      </c>
      <c r="E44" s="31" t="s">
        <v>44</v>
      </c>
      <c r="F44" s="25" t="s">
        <v>36</v>
      </c>
      <c r="G44" s="26" t="s">
        <v>10</v>
      </c>
      <c r="H44" s="27" t="s">
        <v>17</v>
      </c>
      <c r="I44" s="28" t="s">
        <v>18</v>
      </c>
      <c r="K44" s="29"/>
      <c r="L44" s="29"/>
    </row>
    <row r="45" spans="1:12" s="20" customFormat="1" ht="20.25" customHeight="1">
      <c r="A45" s="12"/>
      <c r="B45" s="23" t="str">
        <f t="shared" si="0"/>
        <v>441000</v>
      </c>
      <c r="C45" s="24" t="str">
        <f t="shared" si="0"/>
        <v>肢体不自由児通園施設基本決定</v>
      </c>
      <c r="D45" s="30">
        <v>44</v>
      </c>
      <c r="E45" s="31" t="s">
        <v>45</v>
      </c>
      <c r="F45" s="32">
        <v>10</v>
      </c>
      <c r="G45" s="24" t="s">
        <v>6</v>
      </c>
      <c r="H45" s="33" t="s">
        <v>7</v>
      </c>
      <c r="I45" s="28" t="s">
        <v>8</v>
      </c>
      <c r="K45" s="21"/>
      <c r="L45" s="21"/>
    </row>
    <row r="46" spans="2:12" s="22" customFormat="1" ht="20.25" customHeight="1">
      <c r="B46" s="23" t="str">
        <f>D46&amp;F46&amp;H46</f>
        <v>4409'01</v>
      </c>
      <c r="C46" s="24" t="str">
        <f>E46&amp;G46&amp;I46</f>
        <v>肢体不自由児通園施設加算幼児</v>
      </c>
      <c r="D46" s="30">
        <v>44</v>
      </c>
      <c r="E46" s="31" t="s">
        <v>45</v>
      </c>
      <c r="F46" s="25" t="s">
        <v>36</v>
      </c>
      <c r="G46" s="26" t="s">
        <v>10</v>
      </c>
      <c r="H46" s="27" t="s">
        <v>37</v>
      </c>
      <c r="I46" s="28" t="s">
        <v>26</v>
      </c>
      <c r="K46" s="29"/>
      <c r="L46" s="29"/>
    </row>
    <row r="47" spans="1:12" s="20" customFormat="1" ht="20.25" customHeight="1">
      <c r="A47" s="12"/>
      <c r="B47" s="23" t="str">
        <f t="shared" si="0"/>
        <v>451000</v>
      </c>
      <c r="C47" s="24" t="str">
        <f t="shared" si="0"/>
        <v>指定医療機関（肢体不自由児）基本決定</v>
      </c>
      <c r="D47" s="30">
        <v>45</v>
      </c>
      <c r="E47" s="31" t="s">
        <v>46</v>
      </c>
      <c r="F47" s="32">
        <v>10</v>
      </c>
      <c r="G47" s="24" t="s">
        <v>6</v>
      </c>
      <c r="H47" s="33" t="s">
        <v>7</v>
      </c>
      <c r="I47" s="28" t="s">
        <v>8</v>
      </c>
      <c r="K47" s="21"/>
      <c r="L47" s="21"/>
    </row>
    <row r="48" spans="2:12" s="22" customFormat="1" ht="20.25" customHeight="1">
      <c r="B48" s="23" t="str">
        <f t="shared" si="0"/>
        <v>4509'01</v>
      </c>
      <c r="C48" s="24" t="str">
        <f t="shared" si="0"/>
        <v>指定医療機関（肢体不自由児）加算幼児</v>
      </c>
      <c r="D48" s="30">
        <v>45</v>
      </c>
      <c r="E48" s="31" t="s">
        <v>46</v>
      </c>
      <c r="F48" s="25" t="s">
        <v>36</v>
      </c>
      <c r="G48" s="26" t="s">
        <v>10</v>
      </c>
      <c r="H48" s="27" t="s">
        <v>37</v>
      </c>
      <c r="I48" s="28" t="s">
        <v>26</v>
      </c>
      <c r="K48" s="29"/>
      <c r="L48" s="29"/>
    </row>
    <row r="49" spans="2:12" s="22" customFormat="1" ht="20.25" customHeight="1">
      <c r="B49" s="23" t="str">
        <f t="shared" si="0"/>
        <v>450907</v>
      </c>
      <c r="C49" s="24" t="str">
        <f t="shared" si="0"/>
        <v>指定医療機関（肢体不自由児）加算重度</v>
      </c>
      <c r="D49" s="30">
        <v>45</v>
      </c>
      <c r="E49" s="31" t="s">
        <v>46</v>
      </c>
      <c r="F49" s="25" t="s">
        <v>36</v>
      </c>
      <c r="G49" s="26" t="s">
        <v>10</v>
      </c>
      <c r="H49" s="27" t="s">
        <v>41</v>
      </c>
      <c r="I49" s="28" t="s">
        <v>42</v>
      </c>
      <c r="K49" s="29"/>
      <c r="L49" s="29"/>
    </row>
    <row r="50" spans="2:12" s="22" customFormat="1" ht="20.25" customHeight="1">
      <c r="B50" s="23" t="str">
        <f t="shared" si="0"/>
        <v>450909</v>
      </c>
      <c r="C50" s="24" t="str">
        <f t="shared" si="0"/>
        <v>指定医療機関（肢体不自由児）加算重度重複</v>
      </c>
      <c r="D50" s="30">
        <v>45</v>
      </c>
      <c r="E50" s="31" t="s">
        <v>46</v>
      </c>
      <c r="F50" s="25" t="s">
        <v>36</v>
      </c>
      <c r="G50" s="26" t="s">
        <v>10</v>
      </c>
      <c r="H50" s="27" t="s">
        <v>17</v>
      </c>
      <c r="I50" s="28" t="s">
        <v>18</v>
      </c>
      <c r="K50" s="29"/>
      <c r="L50" s="29"/>
    </row>
    <row r="51" spans="1:12" s="20" customFormat="1" ht="20.25" customHeight="1">
      <c r="A51" s="12"/>
      <c r="B51" s="23" t="str">
        <f t="shared" si="0"/>
        <v>511000</v>
      </c>
      <c r="C51" s="24" t="str">
        <f t="shared" si="0"/>
        <v>重症心身障害児施設基本決定</v>
      </c>
      <c r="D51" s="30">
        <v>51</v>
      </c>
      <c r="E51" s="31" t="s">
        <v>47</v>
      </c>
      <c r="F51" s="32">
        <v>10</v>
      </c>
      <c r="G51" s="24" t="s">
        <v>6</v>
      </c>
      <c r="H51" s="33" t="s">
        <v>7</v>
      </c>
      <c r="I51" s="28" t="s">
        <v>8</v>
      </c>
      <c r="K51" s="21"/>
      <c r="L51" s="21"/>
    </row>
    <row r="52" spans="1:12" s="20" customFormat="1" ht="20.25" customHeight="1" thickBot="1">
      <c r="A52" s="12"/>
      <c r="B52" s="40" t="str">
        <f t="shared" si="0"/>
        <v>521000</v>
      </c>
      <c r="C52" s="41" t="str">
        <f t="shared" si="0"/>
        <v>指定医療機関（重心）基本決定</v>
      </c>
      <c r="D52" s="42">
        <v>52</v>
      </c>
      <c r="E52" s="43" t="s">
        <v>48</v>
      </c>
      <c r="F52" s="44">
        <v>10</v>
      </c>
      <c r="G52" s="41" t="s">
        <v>6</v>
      </c>
      <c r="H52" s="45" t="s">
        <v>7</v>
      </c>
      <c r="I52" s="46" t="s">
        <v>8</v>
      </c>
      <c r="K52" s="21"/>
      <c r="L52" s="21"/>
    </row>
    <row r="53" spans="1:9" ht="13.5">
      <c r="A53" s="47"/>
      <c r="B53" s="47"/>
      <c r="C53" s="47"/>
      <c r="D53" s="47"/>
      <c r="E53" s="47"/>
      <c r="F53" s="48"/>
      <c r="G53" s="48"/>
      <c r="H53" s="47"/>
      <c r="I53" s="47"/>
    </row>
  </sheetData>
  <mergeCells count="4">
    <mergeCell ref="B4:C4"/>
    <mergeCell ref="D4:E4"/>
    <mergeCell ref="F4:G4"/>
    <mergeCell ref="H4:I4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WAMNET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WAMNET</dc:creator>
  <cp:keywords/>
  <dc:description/>
  <cp:lastModifiedBy>WAMNET</cp:lastModifiedBy>
  <dcterms:created xsi:type="dcterms:W3CDTF">2006-10-02T00:33:35Z</dcterms:created>
  <dcterms:modified xsi:type="dcterms:W3CDTF">2006-10-02T00:34:38Z</dcterms:modified>
  <cp:category/>
  <cp:version/>
  <cp:contentType/>
  <cp:contentStatus/>
</cp:coreProperties>
</file>