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356" windowWidth="14820" windowHeight="9390" tabRatio="601" activeTab="2"/>
  </bookViews>
  <sheets>
    <sheet name="外部調査票表紙" sheetId="1" r:id="rId1"/>
    <sheet name="外部調査票" sheetId="2" r:id="rId2"/>
    <sheet name="調査報告概要表" sheetId="3" r:id="rId3"/>
  </sheets>
  <definedNames>
    <definedName name="_xlnm.Print_Area" localSheetId="1">'外部調査票'!$A$1:$H$209</definedName>
    <definedName name="_xlnm.Print_Area" localSheetId="0">'外部調査票表紙'!$A$1:$P$44</definedName>
    <definedName name="_xlnm.Print_Area" localSheetId="2">'調査報告概要表'!$A$1:$H$21</definedName>
  </definedNames>
  <calcPr fullCalcOnLoad="1"/>
</workbook>
</file>

<file path=xl/sharedStrings.xml><?xml version="1.0" encoding="utf-8"?>
<sst xmlns="http://schemas.openxmlformats.org/spreadsheetml/2006/main" count="588" uniqueCount="403">
  <si>
    <t>見学は利用者の状態を見ながら、随時受け入れている。又、さまざまな団体からの依頼で、地域への認知症研修等に講師として赴いている。このほか、県や地域を対象とした介護文書の作成など、介護の現場発の合理的ケアカルテなど、独創的・合理的な文書の開発に取り組み実効を挙げている。</t>
  </si>
  <si>
    <t>●職員＝「職員」には、管理者および非常勤職員を含む。</t>
  </si>
  <si>
    <t>　　　１．運営理念の明確化</t>
  </si>
  <si>
    <t xml:space="preserve">      ２．運営理念の啓発</t>
  </si>
  <si>
    <t>　　　１．家庭的な生活空間づくり</t>
  </si>
  <si>
    <t>　  　２．心身の状態にあわせた生活空間づくり</t>
  </si>
  <si>
    <t>　　　１．ケアマネジメント</t>
  </si>
  <si>
    <t>　　　２．ホーム内でのくらしの支援</t>
  </si>
  <si>
    <t>　　　　　　（１）介護の基本の実行</t>
  </si>
  <si>
    <t>　　　　　　（２）日常生活行為の支援</t>
  </si>
  <si>
    <t>　　　　　　　　　　１）食事</t>
  </si>
  <si>
    <t>　　　　　　　　　　２）排泄</t>
  </si>
  <si>
    <t>　　　　　　　　　　３）入浴</t>
  </si>
  <si>
    <t>　　　　　　　　　　４）整容</t>
  </si>
  <si>
    <t>　　　　　　　　　　５）睡眠・休息</t>
  </si>
  <si>
    <t>　　　　　　（３）生活支援</t>
  </si>
  <si>
    <t>　　　　　　（４）ホーム内生活拡充支援</t>
  </si>
  <si>
    <t>　　　　　　（５）医療機関の受診等の支援</t>
  </si>
  <si>
    <t>　　　　　　（６）心身の機能回復に向けた支援</t>
  </si>
  <si>
    <t>　　　　　　（７）入居者同士の交流支援</t>
  </si>
  <si>
    <t>　　　　　　（８）健康管理</t>
  </si>
  <si>
    <t>　　　３．入居者の地域での生活の支援</t>
  </si>
  <si>
    <t>　　　４．入居者と家族との交流支援</t>
  </si>
  <si>
    <t>　　　１．事業の統合性</t>
  </si>
  <si>
    <t>　　　２．職員の確保・育成</t>
  </si>
  <si>
    <t>　　　３．入居時及び退居時の対応方針</t>
  </si>
  <si>
    <t>　　　４．衛生・安全管理</t>
  </si>
  <si>
    <t>　　　５．情報の開示・提供</t>
  </si>
  <si>
    <t>　　　６．相談・苦情への対応</t>
  </si>
  <si>
    <t>　　　７．ホームと家族との交流</t>
  </si>
  <si>
    <t>　　　８．ホームと地域との交流</t>
  </si>
  <si>
    <t>※用語について</t>
  </si>
  <si>
    <t>※記入方法</t>
  </si>
  <si>
    <t>※項目番号について</t>
  </si>
  <si>
    <t>　Ⅰ.運営理念</t>
  </si>
  <si>
    <t>　Ⅲ.ケアサービス</t>
  </si>
  <si>
    <t>　Ⅳ．運営体制</t>
  </si>
  <si>
    <t>　Ⅱ.生活空間づくり</t>
  </si>
  <si>
    <t>●その判断した理由や根拠を記入して下さい。</t>
  </si>
  <si>
    <t>●管理者＝指定事業者としての届出上の管理者。「管理者」には、</t>
  </si>
  <si>
    <t>　　 　　　　　管理者不在の場合にこれを補佐する者を含む。</t>
  </si>
  <si>
    <t>訪問先ホーム名</t>
  </si>
  <si>
    <t>ヒヤリングをした職員数</t>
  </si>
  <si>
    <t>人</t>
  </si>
  <si>
    <t>県</t>
  </si>
  <si>
    <t>グループホームの外部評価項目</t>
  </si>
  <si>
    <t>氏　名</t>
  </si>
  <si>
    <t>グループホーム側対応者</t>
  </si>
  <si>
    <t>職　名</t>
  </si>
  <si>
    <t>●調査の結果を調査員同士が話し合い、主任調査員がご記入ください。</t>
  </si>
  <si>
    <t>●評価項目は７１項目です。</t>
  </si>
  <si>
    <t>○「外部」にある項目番号が外部評価の通し番号です。</t>
  </si>
  <si>
    <t>○「自己」にある項目番号は自己評価で該当する番号です。参考にして下さい。</t>
  </si>
  <si>
    <t>調　査　報　告　書</t>
  </si>
  <si>
    <t xml:space="preserve">  (調査項目の構成)</t>
  </si>
  <si>
    <t>　　要改善、判断不能の場合の根拠、理由は必ずお書き下さい</t>
  </si>
  <si>
    <t>●「できている」「要改善」「判断不能」の欄のいずれかに○を付けて下さい。</t>
  </si>
  <si>
    <t>●要改善とした場合、改善すべき点等の特記事項があれば記入して下さい。</t>
  </si>
  <si>
    <t>主任評価調査員</t>
  </si>
  <si>
    <t>（記入者）氏名</t>
  </si>
  <si>
    <t>同行調査員氏名</t>
  </si>
  <si>
    <t>訪問調査日</t>
  </si>
  <si>
    <t>調査実施の時間</t>
  </si>
  <si>
    <t>項　　　　　目</t>
  </si>
  <si>
    <t>できて</t>
  </si>
  <si>
    <t>要</t>
  </si>
  <si>
    <t>評 価</t>
  </si>
  <si>
    <t>判断した理由や根拠</t>
  </si>
  <si>
    <t>いる</t>
  </si>
  <si>
    <t>改善</t>
  </si>
  <si>
    <t>○理念の具体化及び運営理念の共有</t>
  </si>
  <si>
    <t>　管理者は、痴呆性高齢者グループホーム（以下「グループホーム」という。）に関わる法令の意義を理解しており、これを自らが所属するグループホーム（以下「ホーム」という。）の運営上の方針や目標等に具体化し、介護従業者に日常的に話している。</t>
  </si>
  <si>
    <t>○運営理念の明示</t>
  </si>
  <si>
    <t xml:space="preserve">  ホームの運営理念を利用案内時の説明文書及びホームの見やすいところに明示し、かつ、入居者及びその家族等に分かりやすく説明している。</t>
  </si>
  <si>
    <t>○権利・義務の明示</t>
  </si>
  <si>
    <t xml:space="preserve">  利用者の権利・義務を利用案内時の説明文書及び契約書に分かりやすく示し、かつ、入居者及びその家族等に説明し同意を得ている。</t>
  </si>
  <si>
    <t xml:space="preserve">  ２．運営理念の啓発</t>
  </si>
  <si>
    <t>○運営理念の啓発</t>
  </si>
  <si>
    <t xml:space="preserve">  ホームの運営理念や役割が地域に理解されるよう、地域に対する運営理念の啓発・広報に取り組んでいる。（ホームの説明会、ホーム便り等）</t>
  </si>
  <si>
    <t xml:space="preserve"> ○気軽に入れる玄関まわり等の配慮</t>
  </si>
  <si>
    <t xml:space="preserve">   違和感や威圧感を感じさせず、入居者や家族が入りやすく、近隣の住民も訪ねやすいよう、玄関まわりや建物の周囲に、家庭的な雰囲気づくりの配慮をしている。（玄関まわりに草花を植える、親しみやすい表札をかける等）</t>
  </si>
  <si>
    <t xml:space="preserve"> ○家庭的な共用空間づくり                                     </t>
  </si>
  <si>
    <t>共用の生活空間（玄関、廊下、居間、台所、食堂、浴室、トイレ等）が、いずれも家庭的な雰囲気を有しており、調度や設備、物品や装飾も家庭的である。</t>
  </si>
  <si>
    <t xml:space="preserve"> ○共用空間における居場所の確保</t>
  </si>
  <si>
    <t>共用空間の中に、入居者が一人になったり気のあった入居者同士で自由に過ごせるような居場所を確保している。</t>
  </si>
  <si>
    <t xml:space="preserve"> ○入居者一人ひとりにあわせた居室の環境づくり</t>
  </si>
  <si>
    <t xml:space="preserve">  居室には、使い慣れた家具や生活用品、装飾品等が持ち込まれ、安心して過ごせる場所となっている。</t>
  </si>
  <si>
    <t>２．心身の状態にあわせた生活空間づくり</t>
  </si>
  <si>
    <t xml:space="preserve"> ○身体機能の低下を補う配慮</t>
  </si>
  <si>
    <t xml:space="preserve">  入居者の身体機能の低下にあわせて、安全かつできるだけ自立した生活を送れるようにするための設備や工夫がある。（すべり止めや要所への手すり等の設置、浴槽・便座・流し台等の使い勝手の工夫、物干し等の高さの調節等）</t>
  </si>
  <si>
    <t xml:space="preserve"> ○場所間違い等の防止策</t>
  </si>
  <si>
    <t xml:space="preserve">  職員は、入居者一人ひとりがホーム内の場所が分かるかを把握しており、家庭的な雰囲気をこわさずに、場所の間違いや分からないことでの混乱を防ぐための工夫をこらしている。（トイレや部屋の目印等）</t>
  </si>
  <si>
    <t xml:space="preserve"> ○音の大きさや光の強さに対する配慮</t>
  </si>
  <si>
    <t xml:space="preserve">  入居者が落ち着いて暮らせるように、音の大きさや光の強さに配慮している。（テレビ、職員の会話のトーン、照明の強度、まぶしさ、日射し等）</t>
  </si>
  <si>
    <t xml:space="preserve"> ○換気・空調の配慮</t>
  </si>
  <si>
    <t xml:space="preserve">  気になる臭いや空気のよどみがないように、換気を適宜行っている。また、冷暖房の温度調節は、冷やし過ぎや暖め過ぎがないように適切に行っている。</t>
  </si>
  <si>
    <t xml:space="preserve"> ○時の見当識への配慮</t>
  </si>
  <si>
    <t xml:space="preserve">  見やすく、馴染みやすい時計や暦を、目につくところに設置している。</t>
  </si>
  <si>
    <t xml:space="preserve"> ○活動意欲を触発する物品の用意</t>
  </si>
  <si>
    <t>入居者の活動意欲を触発する馴染みの物品を用意し、本人の経験や状況に応じて提供している。（ほうき、たらい、裁縫道具、大工道具、園芸用品、趣味の品等）</t>
  </si>
  <si>
    <t xml:space="preserve"> ○個別具体的な介護計画</t>
  </si>
  <si>
    <t xml:space="preserve"> アセスメントに基づいて、入居者主体の目標を立て、入居者一人ひとりの特徴を踏まえた具体的な介護計画を作成している。</t>
  </si>
  <si>
    <t xml:space="preserve"> ○介護計画の職員間での共有</t>
  </si>
  <si>
    <t xml:space="preserve"> 介護計画を、すべての職員の気づきや意見を採り入れて作っており、すべての職員が計画の内容を知ることができる仕組みを作っている。</t>
  </si>
  <si>
    <t xml:space="preserve"> ○介護計画への入居者・家族の意見の反映</t>
  </si>
  <si>
    <t xml:space="preserve">  介護計画を、入居者や家族とも相談しながら作成している。</t>
  </si>
  <si>
    <t xml:space="preserve"> ○介護計画の見直し</t>
  </si>
  <si>
    <t xml:space="preserve"> 介護計画に実施期間を明示して、その期間が終了する際に見直しを行うことはもとより、状態変化に応じた随時の見直しを行っている。</t>
  </si>
  <si>
    <t xml:space="preserve"> ○個別の記録</t>
  </si>
  <si>
    <t xml:space="preserve"> 日々の介護や介護計画に反映させるため、入居者一人ひとりの特徴や変化を具体的に記録している。</t>
  </si>
  <si>
    <t xml:space="preserve"> ○確実な申し送り・情報伝達</t>
  </si>
  <si>
    <t xml:space="preserve"> 職員の申し送りや情報伝達を確実に行い、重要な点はすべての職員に伝わる仕組みを作っている。</t>
  </si>
  <si>
    <t xml:space="preserve"> ○チームケアのための会議</t>
  </si>
  <si>
    <t>チームとしてケアを行う上での課題を解決するため、すべての職員で、定期的に（緊急案件がある場合にはその都度）会議を開催し、活発に意見交換を行って合意を図っている。</t>
  </si>
  <si>
    <t xml:space="preserve"> ○入居者一人ひとりの尊重</t>
  </si>
  <si>
    <t>職員は、常に入居者一人ひとりの人格を尊重し、誇りやプライバシーを損ねるような言葉かけや対応を行っていない。（入居者一人ひとりの違いの尊重、さりげない介助、プライベートな場所での礼儀、本人の返答能力に応じた質問方法、本人が思っている「現実」を否定しない等）</t>
  </si>
  <si>
    <t xml:space="preserve"> ○職員の穏やかな態度</t>
  </si>
  <si>
    <t>職員の言葉かけや態度はゆったりしており、やさしい雰囲気で接している。</t>
  </si>
  <si>
    <t xml:space="preserve"> ○入居者一人ひとりの過去の経験を活かしたケア</t>
  </si>
  <si>
    <t>入居者一人ひとりの生まれてからこれまでの生活歴、本人にとって大切な経験や出来事を知り、その人らしい暮らしや尊厳を支えるためにそれを活かしている。</t>
  </si>
  <si>
    <t xml:space="preserve"> ○入居者のペースの尊重</t>
  </si>
  <si>
    <t>職員は、職員側の決まりや都合で業務を進めていく態度ではなく、入居者が自由に自分のペースを保ちながら暮らせるように支えている。</t>
  </si>
  <si>
    <t xml:space="preserve"> ○入居者の自己決定や希望の表出への支援</t>
  </si>
  <si>
    <t>職員は、入居者一人ひとりが自分で決めたり希望を表したりすることを大切にし、それらを促す取組を日常的に行っている。（選んでもらう場面を作る、選ぶのを待つ等）</t>
  </si>
  <si>
    <t xml:space="preserve"> ○一人でできることへの配慮</t>
  </si>
  <si>
    <t>自立支援を図るために、入居者の「できること、できそうなこと」については、手や口を極力出さずに見守ったり一緒に行うようにしている。（場面づくり、環境づくり等）</t>
  </si>
  <si>
    <t xml:space="preserve"> ○身体拘束のないケアの実践</t>
  </si>
  <si>
    <t>身体拘束は行わないということをすべての職員が正しく認識しており、身体拘束のないケアを実践している。</t>
  </si>
  <si>
    <t xml:space="preserve"> ○鍵をかけない工夫</t>
  </si>
  <si>
    <t>入居者の自由な暮らしを支え、入居者や家族等に心理的圧迫をもたらさないよう、日中は玄関に鍵をかけなくてもすむような配慮をしている。やむを得ず鍵をかける場合は、その根拠が明白で、その理由を家族に説明している。（外出の察知、外出傾向の把握、近所の理解・協力の促進等）</t>
  </si>
  <si>
    <t xml:space="preserve"> ○馴染みの食器の使用</t>
  </si>
  <si>
    <t>家庭的な食器を使っており、茶碗や湯呑み、箸等は、入居者一人ひとりが使い慣れたものにしている。</t>
  </si>
  <si>
    <t xml:space="preserve"> ○入居者一人ひとりにあわせた調理方法・盛り付けの工夫</t>
  </si>
  <si>
    <t>入居者一人ひとりの咀嚼・嚥下等の身体機能や便秘・下痢等の健康状態にあわせた調理方法としつつ、おいしそうな盛り付けの工夫をしている。</t>
  </si>
  <si>
    <t xml:space="preserve"> ○個別の栄養摂取状況の把握</t>
  </si>
  <si>
    <t>入居者一人ひとりの摂取カロリーや水分摂取量、栄養バランスを、一日全体を通じておおよそ把握している。</t>
  </si>
  <si>
    <t xml:space="preserve"> ○食事を楽しむことのできる支援</t>
  </si>
  <si>
    <t>職員も入居者と同じ食事を一緒に楽しんで食べながら、食べ方の混乱や食べこぼし等に対するサポートをさりげなく行っている。</t>
  </si>
  <si>
    <t xml:space="preserve"> 2)　排泄</t>
  </si>
  <si>
    <t xml:space="preserve"> ○排泄パターンに応じた個別の排泄支援</t>
  </si>
  <si>
    <t>おむつをできる限り使用しないで済むように、入居者一人ひとりの排泄パターンを把握し、トイレでの排泄や排泄の自立に向けた支援を行っている。</t>
  </si>
  <si>
    <t xml:space="preserve"> ○排泄時の不安や羞恥心等への配慮</t>
  </si>
  <si>
    <t>排泄の誘導・介助や確認、失禁の対応は、不安や羞恥心、プライバシーに配慮して行っている。</t>
  </si>
  <si>
    <t xml:space="preserve"> 3)　入浴</t>
  </si>
  <si>
    <t xml:space="preserve"> ○入居者一人ひとりの希望にあわせた入浴支援</t>
  </si>
  <si>
    <t>入居者一人ひとりの希望にあわせ、くつろいだ入浴ができるように支援している。（時間帯、長さ、回数等）</t>
  </si>
  <si>
    <t>4)　整容</t>
  </si>
  <si>
    <t xml:space="preserve"> ○プライドを大切にした整容の支援</t>
  </si>
  <si>
    <t>整容の乱れ、汚れ等に対し、プライドを大切にしてさりげなくカバーしている。（髭、着衣、履き物、食べこぼし、口の周囲等）</t>
  </si>
  <si>
    <t>5)　睡眠・休息</t>
  </si>
  <si>
    <t xml:space="preserve"> ○安眠の支援</t>
  </si>
  <si>
    <t>入居者一人ひとりの睡眠のパターンを把握し、夜眠れない入居者には、１日の生活リズムづくりを通した安眠策を取っている。</t>
  </si>
  <si>
    <t>（３）生活支援</t>
  </si>
  <si>
    <t xml:space="preserve"> ○金銭管理の支援</t>
  </si>
  <si>
    <t>入居者が自分でお金を持つことの大切さを職員が分かっており、日常の金銭管理を本人が行えるよう、入居者一人ひとりの希望や力量に応じて支援している。</t>
  </si>
  <si>
    <t>（４）ホーム内生活拡充支援</t>
  </si>
  <si>
    <t xml:space="preserve"> ○ホーム内の役割・楽しみごとの支援</t>
  </si>
  <si>
    <t>ホーム内で入居者一人ひとりが楽しみごとや出番を見い出せるよう、場面づくり等の支援を行っている。（テレビ番組、週刊誌、園芸、食器洗い、掃除、洗濯物たたみ、小動物の世話、新聞取り等）</t>
  </si>
  <si>
    <t>（５）医療機関の受診等の支援</t>
  </si>
  <si>
    <t xml:space="preserve"> ○医療関係者への相談</t>
  </si>
  <si>
    <t>心身の変化や異常発生時に、気軽に相談できる医療関係者を確保している。（医師、歯科医師、保健婦、看護婦等）</t>
  </si>
  <si>
    <t xml:space="preserve"> ○早期退院に向けた医療機関との連携</t>
  </si>
  <si>
    <t>入院した場合、早期退院のための話しあいや協力を医療機関と行っている。</t>
  </si>
  <si>
    <t xml:space="preserve"> ○定期健康診断の支援</t>
  </si>
  <si>
    <t>年に最低１回は、健康診断や医師の指導を受けられるように支援している。開設間もないホームは、健康診断を受けられる準備や体制を整えている。</t>
  </si>
  <si>
    <t xml:space="preserve"> ○身体機能の維持</t>
  </si>
  <si>
    <t>痴呆の人の身体面の機能低下の特徴（筋力低下、平衡感覚の悪化、嚥下機能の低下等）を理解し、買い物や散歩、調理、楽しみごと等の日常生活の中で自然に維持・向上するように取り組んでいる。</t>
  </si>
  <si>
    <t>（７）入居者同士の交流支援</t>
  </si>
  <si>
    <t xml:space="preserve"> ○トラブルへの対応</t>
  </si>
  <si>
    <t>職員は、入居者同士のけんかやトラブルの原因を把握し、必要な場合にはその解消に努め、当事者や他の入居者に不安や支障を生じさせないようにしている。</t>
  </si>
  <si>
    <t>（８）健康管理</t>
  </si>
  <si>
    <t xml:space="preserve"> ○口腔内の清潔保持</t>
  </si>
  <si>
    <t>入居者の力を引き出しながら、口の中の汚れや臭いが生じないよう、口腔の清潔を日常的に支援している。（歯磨き・入れ歯の手入れ・うがい等の支援、出血や炎症のチェック等）</t>
  </si>
  <si>
    <t xml:space="preserve"> ○服薬の支援</t>
  </si>
  <si>
    <t>職員は、入居者が使用する薬の目的や副作用、用法や用量を承知しており、入居者一人ひとりが医師の指示どおりに服薬できるよう支援し、症状の変化を確認している。</t>
  </si>
  <si>
    <t xml:space="preserve"> ○緊急時の手当</t>
  </si>
  <si>
    <t>入居者のけが等の緊急時に、職員は応急手当を行うことができる。（けが、骨折、発作、のど詰まり等）</t>
  </si>
  <si>
    <t xml:space="preserve"> ○感染症対策</t>
  </si>
  <si>
    <t>感染症に対する予防や対応の取り決めがあり、実行している。（インフルエンザ、疥癬、肝炎、ＭＲＳＡ等）</t>
  </si>
  <si>
    <t>３．入居者の地域での生活の支援</t>
  </si>
  <si>
    <t xml:space="preserve"> ○ホームに閉じこもらない生活の支援</t>
  </si>
  <si>
    <t>入居者が、ホームの中だけで過ごさずに、積極的に近所に出かけて楽しめるような雰囲気を作っている。（買い物、散歩、近隣訪問、集会参加等）</t>
  </si>
  <si>
    <t>４．入居者と家族との交流支援</t>
  </si>
  <si>
    <t xml:space="preserve"> ○家族の訪問支援</t>
  </si>
  <si>
    <t>家族が気軽に訪問でき、訪問時は居心地よく過ごせるような雰囲気を作っている。（来やすい雰囲気、歓迎、関係再構築の支援、湯茶の自由利用、居室への宿泊のしやすさ等）</t>
  </si>
  <si>
    <t xml:space="preserve"> ○責任者の協働</t>
  </si>
  <si>
    <t>法人代表者及び管理者は、ケアサービスの質の向上に熱意を持ち、それぞれの権限や責任をふまえて、共に取り組んでいる。</t>
  </si>
  <si>
    <t xml:space="preserve"> ○職員の意見の反映</t>
  </si>
  <si>
    <t>介護従業者の採用、運営方法、入居者の受入れや入居継続の可否については、職員の意見を聞いている。</t>
  </si>
  <si>
    <t>２．職員の確保・育成</t>
  </si>
  <si>
    <t xml:space="preserve"> ○入居者の状態に応じた職員の確保</t>
  </si>
  <si>
    <t>入居者の状態や生活の流れを支援するために、これに即した職員の勤務ローテーションを組んでいる。</t>
  </si>
  <si>
    <t xml:space="preserve"> ○継続的な研修の受講</t>
  </si>
  <si>
    <t>職員が、採用時、フォローアップ等それぞれの段階に応じた研修を受講し、その内容をすべての職員に周知している。</t>
  </si>
  <si>
    <t xml:space="preserve"> ○ストレスの解消策の実施</t>
  </si>
  <si>
    <t>職員の業務上の悩みやストレスを解消する方策を採り入れている。（外部者と接する機会、職員相互の親睦、悩みの聴取、スーパーバイザーの導入等）</t>
  </si>
  <si>
    <t xml:space="preserve"> ○入居者の決定のための検討</t>
  </si>
  <si>
    <t>グループホームに適した入居対象者であるか、十分に検討している。（介護保険被保険者証、診断書、入居申請に至る経過、生活や対人関係、入居者・家族の希望等）</t>
  </si>
  <si>
    <t xml:space="preserve"> ○退居の支援</t>
  </si>
  <si>
    <t>退居は、契約に基づくとともにその決定過程が明確である。また、入居者や家族に十分な説明を行った上で、納得のいく退居先に移れるように支援している。退居事例がない場合は、その体制がある。</t>
  </si>
  <si>
    <t xml:space="preserve"> ○ホーム内の衛生管理</t>
  </si>
  <si>
    <t>ホーム内の清潔や衛生を保持している。（食品、布巾、包丁、まな板、冷蔵庫、洗濯機等）</t>
  </si>
  <si>
    <t xml:space="preserve"> ○注意の必要な物品の保管・管理</t>
  </si>
  <si>
    <t>薬や洗剤、刃物等の注意の必要な物品については、保管場所、管理方法等を明確に取り決め、かつ、そのとおりに実行している。</t>
  </si>
  <si>
    <t xml:space="preserve"> ○事故の報告書と活用</t>
  </si>
  <si>
    <t>けが、転倒、窒息、意識不明、行方不明等の緊急事態が発生した場合、事故報告をまとめており、サービスの改善につなげている。（再発防止の話しあい、今後に活かす意義づけ等）</t>
  </si>
  <si>
    <t>５．情報の開示・提供</t>
  </si>
  <si>
    <t xml:space="preserve"> ○調査等の訪問に対する対応</t>
  </si>
  <si>
    <t>介護相談員や評価調査員等の訪問時には、情報を積極的に提供している。</t>
  </si>
  <si>
    <t>６．相談・苦情への対応</t>
  </si>
  <si>
    <t xml:space="preserve"> ○相談・苦情受付の明示</t>
  </si>
  <si>
    <t>相談や苦情を受け入れるホーム側の窓口及び職員が明確であり、入居者及び家族にその利用の仕方を文書と口頭で繰り返し伝えている。</t>
  </si>
  <si>
    <t>７．ホームと家族との交流</t>
  </si>
  <si>
    <t xml:space="preserve"> ○家族の意見や要望を引き出す働きかけ</t>
  </si>
  <si>
    <t>家族が、気がかりなことや、意見、希望を職員に気軽に伝えたり相談したりできるように、面会時の声かけ、定期的連絡等を積極的に行っている。</t>
  </si>
  <si>
    <t xml:space="preserve"> ○家族への日常の様子に関する情報提供</t>
  </si>
  <si>
    <t>家族に、入居者の暮らしぶりや日常の様子を定期的、具体的に伝えている。（「たより」の発行や行事ビデオの上映、写真の送付等）</t>
  </si>
  <si>
    <t xml:space="preserve"> ○入居者の金銭管理</t>
  </si>
  <si>
    <t>入居者が金銭の管理ができない場合には、その代替方法を家族と相談の上定めており、家族に定期的にその出納を明らかにしている。</t>
  </si>
  <si>
    <t>８．ホームと地域との交流</t>
  </si>
  <si>
    <t xml:space="preserve"> ○市町村との関わり</t>
  </si>
  <si>
    <t>市町村との連絡を密にとり、家族介護教室等の市町村事業を積極的に受託している。</t>
  </si>
  <si>
    <t xml:space="preserve"> ○地域の人達との交流の促進</t>
  </si>
  <si>
    <t>地域の人達が、遊びに来たり立ち寄ってくれたりするように取り組んでいる。</t>
  </si>
  <si>
    <t xml:space="preserve"> ○周辺施設等の理解・協力への働きかけ</t>
  </si>
  <si>
    <t>入居者の生活の安定や拡がりのために、周辺地域の諸施設から協力を得ることができるよう、理解を拡げる働きかけを行っている。（商店、福祉施設、警察、消防、文化教育施設等）</t>
  </si>
  <si>
    <t xml:space="preserve"> ○ホーム機能の地域への還元</t>
  </si>
  <si>
    <t>ホームの機能を、入居者のケアに配慮しつつ地域に開放している。（痴呆の理解や関わり方についての相談対応・教室の開催、家族・ボランティア等の見学・研修の受入れ等）</t>
  </si>
  <si>
    <t>１．　調　査　報　告　書</t>
  </si>
  <si>
    <t>項目番号</t>
  </si>
  <si>
    <t>改善すべき点等の特記事項</t>
  </si>
  <si>
    <t>外部</t>
  </si>
  <si>
    <t>自己</t>
  </si>
  <si>
    <t>不 能</t>
  </si>
  <si>
    <r>
      <t xml:space="preserve">                              </t>
    </r>
    <r>
      <rPr>
        <sz val="11"/>
        <color indexed="8"/>
        <rFont val="ＭＳ Ｐゴシック"/>
        <family val="3"/>
      </rPr>
      <t>１．運営理念の明確化</t>
    </r>
  </si>
  <si>
    <t>運営理念　４項目中　　計</t>
  </si>
  <si>
    <r>
      <t xml:space="preserve">                                         </t>
    </r>
    <r>
      <rPr>
        <sz val="11"/>
        <color indexed="8"/>
        <rFont val="ＭＳ Ｐゴシック"/>
        <family val="3"/>
      </rPr>
      <t>１．家庭的な生活空間づくり</t>
    </r>
  </si>
  <si>
    <t>家庭的な生活環境づくり　４項目中　　計</t>
  </si>
  <si>
    <t>心身の状態に合わせた生活空間づくり　６項目中　　計</t>
  </si>
  <si>
    <r>
      <t xml:space="preserve">                           </t>
    </r>
    <r>
      <rPr>
        <sz val="11"/>
        <color indexed="8"/>
        <rFont val="ＭＳ Ｐゴシック"/>
        <family val="3"/>
      </rPr>
      <t>１．ケアマネジメント</t>
    </r>
  </si>
  <si>
    <t>ケアマネジメント　７項目中　　計</t>
  </si>
  <si>
    <r>
      <t xml:space="preserve">  ２．ホーム内でのくらしの支援</t>
    </r>
    <r>
      <rPr>
        <sz val="10"/>
        <color indexed="8"/>
        <rFont val="ＭＳ Ｐゴシック"/>
        <family val="3"/>
      </rPr>
      <t>（１）介護の基本の実行</t>
    </r>
  </si>
  <si>
    <t>介護の基本の実行　８項目中　　計</t>
  </si>
  <si>
    <r>
      <t xml:space="preserve"> </t>
    </r>
    <r>
      <rPr>
        <sz val="10"/>
        <color indexed="8"/>
        <rFont val="ＭＳ Ｐゴシック"/>
        <family val="3"/>
      </rPr>
      <t>（２）日常生活行為の支援　</t>
    </r>
    <r>
      <rPr>
        <sz val="9"/>
        <color indexed="8"/>
        <rFont val="ＭＳ Ｐゴシック"/>
        <family val="3"/>
      </rPr>
      <t>1)　食事</t>
    </r>
  </si>
  <si>
    <t xml:space="preserve"> ○理美容院の利用支援</t>
  </si>
  <si>
    <t>入居者一人ひとりの希望にあわせて、理美容院の利用を支援している。（カット、パーマ、染め、セット等）</t>
  </si>
  <si>
    <t>日常生活行為の支援　１０項目中　　計</t>
  </si>
  <si>
    <t>生活支援　２項目中　　計</t>
  </si>
  <si>
    <t>（６）心身の機能回復に向けた支援</t>
  </si>
  <si>
    <t>医療・健康支援　９項目中　　計</t>
  </si>
  <si>
    <t>地域生活　１項目中　　計</t>
  </si>
  <si>
    <t>家族との交流支援　１項目中　　計</t>
  </si>
  <si>
    <r>
      <t xml:space="preserve">　                     </t>
    </r>
    <r>
      <rPr>
        <sz val="11"/>
        <color indexed="8"/>
        <rFont val="ＭＳ Ｐゴシック"/>
        <family val="3"/>
      </rPr>
      <t>１．事業の統合性</t>
    </r>
  </si>
  <si>
    <r>
      <t xml:space="preserve"> </t>
    </r>
    <r>
      <rPr>
        <sz val="11"/>
        <color indexed="8"/>
        <rFont val="ＭＳ Ｐゴシック"/>
        <family val="3"/>
      </rPr>
      <t>３．入居時及び退居時の対応方針</t>
    </r>
  </si>
  <si>
    <r>
      <t xml:space="preserve"> </t>
    </r>
    <r>
      <rPr>
        <sz val="11"/>
        <color indexed="8"/>
        <rFont val="ＭＳ Ｐゴシック"/>
        <family val="3"/>
      </rPr>
      <t>４．衛生・安全管理</t>
    </r>
  </si>
  <si>
    <t>内部の運営体制　１０項目中　　計</t>
  </si>
  <si>
    <t>情報・相談・苦情　２項目中　　計</t>
  </si>
  <si>
    <t>ホームと家族との交流　３項目中　　計</t>
  </si>
  <si>
    <t>ホームと地域との交流　４項目中　　計</t>
  </si>
  <si>
    <t>※</t>
  </si>
  <si>
    <t>（１）「管理者」には、管理者不在の場合にこれを補佐する者を含む。</t>
  </si>
  <si>
    <t>（２）「職員」には、管理者及び非常職員を含む。</t>
  </si>
  <si>
    <t>Ⅰ　運営理念</t>
  </si>
  <si>
    <t>運営理念</t>
  </si>
  <si>
    <t>Ⅱ　生活空間づくり</t>
  </si>
  <si>
    <t>家庭的な生活環境づくり</t>
  </si>
  <si>
    <t>心身の状態に合わせた生活空間づくり</t>
  </si>
  <si>
    <t>介護の基本の実行</t>
  </si>
  <si>
    <t>日常生活行為の支援</t>
  </si>
  <si>
    <t>生活支援</t>
  </si>
  <si>
    <t>医療・健康支援</t>
  </si>
  <si>
    <t>地域生活</t>
  </si>
  <si>
    <t>家族との交流支援</t>
  </si>
  <si>
    <t>Ⅳ　運営体制</t>
  </si>
  <si>
    <t>内部の運営体制</t>
  </si>
  <si>
    <t>情報・相談・苦情</t>
  </si>
  <si>
    <t>ホームと家族との交流</t>
  </si>
  <si>
    <t>ホームと地域との交流</t>
  </si>
  <si>
    <t>①</t>
  </si>
  <si>
    <t>⑭</t>
  </si>
  <si>
    <t>４項目</t>
  </si>
  <si>
    <t>６項目</t>
  </si>
  <si>
    <t>７項目</t>
  </si>
  <si>
    <t>８項目</t>
  </si>
  <si>
    <t>１０項目</t>
  </si>
  <si>
    <t>２項目</t>
  </si>
  <si>
    <t>９項目</t>
  </si>
  <si>
    <t>１項目</t>
  </si>
  <si>
    <t>３項目</t>
  </si>
  <si>
    <t>項目数</t>
  </si>
  <si>
    <t>分野・領域</t>
  </si>
  <si>
    <t>「できている」項目数</t>
  </si>
  <si>
    <t>外部評価</t>
  </si>
  <si>
    <t>生活空間づくり</t>
  </si>
  <si>
    <t>運営体制</t>
  </si>
  <si>
    <t>特記事項（※優先順位の高い要改善点について）</t>
  </si>
  <si>
    <t>全体を通して（※このホームの優れている点、独自に工夫している点など）</t>
  </si>
  <si>
    <t>２．調査報告概要表</t>
  </si>
  <si>
    <t>Ⅲ　ケアサービス</t>
  </si>
  <si>
    <t>②</t>
  </si>
  <si>
    <t>③</t>
  </si>
  <si>
    <t>④</t>
  </si>
  <si>
    <t>ケアマネジメント</t>
  </si>
  <si>
    <t>⑤</t>
  </si>
  <si>
    <t>⑥</t>
  </si>
  <si>
    <t>⑦</t>
  </si>
  <si>
    <t>⑧</t>
  </si>
  <si>
    <t>⑨</t>
  </si>
  <si>
    <t>⑩</t>
  </si>
  <si>
    <t>⑪</t>
  </si>
  <si>
    <t>⑫</t>
  </si>
  <si>
    <t>⑬</t>
  </si>
  <si>
    <t>Ⅰ</t>
  </si>
  <si>
    <t>Ⅱ</t>
  </si>
  <si>
    <t>Ⅲ</t>
  </si>
  <si>
    <t>ケアサービス</t>
  </si>
  <si>
    <t>Ⅳ</t>
  </si>
  <si>
    <t>開始　10時30分　～　終了　15時30分</t>
  </si>
  <si>
    <r>
      <t>千葉県指定認知症高齢者グループホーム外部評価機関　</t>
    </r>
    <r>
      <rPr>
        <sz val="16"/>
        <rFont val="ＭＳ Ｐゴシック"/>
        <family val="3"/>
      </rPr>
      <t>ＮＰＯ共生</t>
    </r>
  </si>
  <si>
    <r>
      <t>グループホーム</t>
    </r>
    <r>
      <rPr>
        <sz val="14"/>
        <rFont val="ＭＳ Ｐゴシック"/>
        <family val="3"/>
      </rPr>
      <t>なごみの家</t>
    </r>
  </si>
  <si>
    <t>千葉県柏市花野井611</t>
  </si>
  <si>
    <t>柳田祥子</t>
  </si>
  <si>
    <t>有留良子</t>
  </si>
  <si>
    <t>　深津　一広</t>
  </si>
  <si>
    <t>管理者</t>
  </si>
  <si>
    <t>施設長</t>
  </si>
  <si>
    <t>深津三恵子</t>
  </si>
  <si>
    <t>　　主任調査員氏名　柳田祥子／同行調査員氏名　有留良子</t>
  </si>
  <si>
    <t>○</t>
  </si>
  <si>
    <t>就業当初の職員に対しては導入研修において理念や心構えを十分に伝える。その後は月2回のミーティングあるいは小会議で、理念の徹底を図っている。</t>
  </si>
  <si>
    <t>入居決定までは利用者さんに体験入居をしていただき、説明文書だけではない、体験と納得をしていただいた上での契約としている。</t>
  </si>
  <si>
    <t>共用空間が2箇所あり、ソファーが置かれており、庭も眺められる。一人でも二人でも自由に過ごせるようになっている。</t>
  </si>
  <si>
    <t>居室にはすべて畳が敷きこまれている。重厚な日本家屋のエレガンスの中に、利用者はご自分の生活用具を馴染ませ、日々を存分に楽しんでおられる。</t>
  </si>
  <si>
    <t>車椅子を使用せず、人の手による介助を基本としている。そのため、介助スタッフ3名が、昼間のケアに当たっている。</t>
  </si>
  <si>
    <t>場所ごとに、手作りの表札をかけている。</t>
  </si>
  <si>
    <t>食事中のテレビ等のつけっ放しはなく、静けさと落ち着きが感じられる。</t>
  </si>
  <si>
    <t>ホーム独特の臭気がない。換気や温度・湿度調節に気を配っているのがよくわかる。</t>
  </si>
  <si>
    <t>見やすいところに、設置されている。</t>
  </si>
  <si>
    <t>刺し子・キルト・その他の手芸品がさりげなく置かれている。陶芸にも力作が見られ、利用者が誇らしげに見せてくれた。</t>
  </si>
  <si>
    <t>一人一人の状態を細かく分析し、焦点を絞って介護計画の作成に当たっている。</t>
  </si>
  <si>
    <t>スタッフとのミーテイングを徹底的に行い計画作成に当たるため、スタッフ間での計画の共有がスムーズになされている。</t>
  </si>
  <si>
    <t>個別記録には利用者の日々の状態が記録されている。家族の要望があればいつでも見ていただけるようにもしてある。</t>
  </si>
  <si>
    <t>申し送りノートには昼と夜の情報をペンの色を変えて記録し、全体ミーテイングで、情報の共有化を徹底させている。</t>
  </si>
  <si>
    <t>介護計画作成までの情報収集や、個別記録、会議をするまでに、職員には十分な認識が備わっている。</t>
  </si>
  <si>
    <t>『時間で仕事をするのではない』という職員教育がなされている。</t>
  </si>
  <si>
    <t>『時間で仕事をしない』という、利用者ペースが暮らしの柱となっている。</t>
  </si>
  <si>
    <t>希望の表出がスタッフ行動の手がかりとなり、例えばＴＶでマグロの群を見た利用者の提案で、東京の葛西臨海公園に出かけることもある。</t>
  </si>
  <si>
    <t>レベルにより、できることは時間をかけても見守り、できないことは支援をしている。</t>
  </si>
  <si>
    <t>身体拘束はない。</t>
  </si>
  <si>
    <t>玄関、廊下、2階のベランダへの出入り口、すべてに鍵はかかっていない。</t>
  </si>
  <si>
    <t>盛り付けだけではない、食事は調理師が携わっている。盛り付けも豪華で美しい。日に三回の食事つくりから職員を解放し、介護専門職として利用者に目を向けさせ、スキルアップを図る研修も行っている。</t>
  </si>
  <si>
    <t>箸は利用者が使い慣れたものを使用されている。ホームの食器はすべて陶器である。懐石料理風の小皿や小鉢、腰高な椀などが食卓を彩っている。食事にかける経営側のセンスが身にしみる。</t>
  </si>
  <si>
    <t>栄養士によるカロリー計算がなされ、食材や水分の摂取量などが記録されている。</t>
  </si>
  <si>
    <t>ゆったりと豪華な食卓が利用者を和ませる。利用者の間に座る職員はさりげない見守りと支援をしている。</t>
  </si>
  <si>
    <t>できるだけオムツ使用を避けている。時間を見て誘導を行っている。</t>
  </si>
  <si>
    <t>『お散歩しましょうか』など、気を配ったトイレ誘導であった。声がけや言葉遣いにも工夫が感じられ、しみじみと有難い思いである。</t>
  </si>
  <si>
    <t>急がせず、希望の曜日と時間に入浴できるよう、配慮している。</t>
  </si>
  <si>
    <t>美容院へ出向きたい利用者にはそのように、ホームに来てもらいたい方には、理・美容師さんをよび、行っている。</t>
  </si>
  <si>
    <t>個々人に合わせた金額を、家族や利用者本人と相談し、官吏の支援をしている。</t>
  </si>
  <si>
    <t>個人に合わせた場面作りと楽しみを作る支援をしている。</t>
  </si>
  <si>
    <t>感染症や重篤な呼吸器疾患以外、認知症進行予防のため、基本的に入院させないケアを実践している。やむを得ず入院させる場合には、早期退院に向け最善を尽くすと思われる。</t>
  </si>
  <si>
    <t>主治医による胸部X線、予防接種，健康診断が受けられる体制をとっている。</t>
  </si>
  <si>
    <t>利用者さんの筆で理念が記され、玄関に掲示されている。ホームの利用案内は、管理者の日常の話し方で記されている。上質のケアが行間から匂いたつ利用案内がある。</t>
  </si>
  <si>
    <t>散歩・体操・ヨガ・買い物など、日常生活の中でのADLの維持向上に努めている。</t>
  </si>
  <si>
    <t>トラブルの原因を把握し、原因を取り去るよう対応し、その解消に努めている。</t>
  </si>
  <si>
    <t>常にチェックと清潔保持に努めている。</t>
  </si>
  <si>
    <t>利用者個々人の名前入りの薬箱があり、点検と管理をしている。スタッフ全員が服薬の情報を共有し、厳重にチェック・管理を行っている。</t>
  </si>
  <si>
    <t>(有)ナースネットの研修を10日間受けている。職員の中に看護師もいる。また、消防署の緊急対応研修に参加している。</t>
  </si>
  <si>
    <t>月2回の訪問診療を受けている。緊急時には主治医が駆けつけてくれる。日常的に診療所との密接な連絡ができている。また訪問看護事業所との連携がある。看護師職員がおり、日常的な注意を払っている。</t>
  </si>
  <si>
    <t>いつ訪問されてもよいよう、面会時間など設けていない。</t>
  </si>
  <si>
    <t>スタッフの意見をよく聞き、十分に意見を反映させている。常によいホームを目指し、努力をしている。職員には72歳の方もいる。</t>
  </si>
  <si>
    <t>上記記述と同様に、面接の職員からも同じ内容の答えが返ってきた。</t>
  </si>
  <si>
    <t>最適のスタッフ配置をしている。有資格者優先より、資質として利用者に優しく接することができ、配慮することができる職員の採用を心がけている。同時に資質の維持・向上にも取り組んでいる。</t>
  </si>
  <si>
    <t>経営側はスタッフのストレスについて情報収集をしながら問題解決につなげる努力をしている。できる限り風通しのよい職場環境を作るよう努力している。また、ゆっくりくつろげるスタッフルームを設置し、職員は活用している。</t>
  </si>
  <si>
    <t>近隣訪問を多く取り入れている。鮪が見たいといわれれば葛西臨海公園へ、また美術館・サーカス・紅葉の寺へなど、休日の多い家族のように利用者の要望に応じ、生活を楽しめる支援をしている。しかしこれらを無事終了させるためのホームの準備は相当な質と量と思われる。アクセス、トイレの形式や数・食卓やいすの具合など、無事に済ませるための周到な事前調査を十分に行っての支援である。</t>
  </si>
  <si>
    <t>ホームでの導入研修、認知症研修を実施している。外部研修にも積極的に参加させている。ホーム自体に社会福祉士・看護師・介護福祉士など、グループホーム経験のある有資格者を擁しているので、随時、研修に入る体制ができている。日常的な会話にもノウハウが入ってしまう。</t>
  </si>
  <si>
    <t>○.</t>
  </si>
  <si>
    <t>ホーム内は清潔である。専任の調理師がキッチンを管理しており、食材も夏場は生ものを避けるなど、天候により神経質に選び管理している。除菌・殺菌なども行っている。スタッフの健康管理も行っている。</t>
  </si>
  <si>
    <t>（有）ナースネットの研修で注意点の教育を受けており、明確に取り決めの実行をしている。さらに薬剤師による薬の管理の方法等について指導を受ける研修も実施している。</t>
  </si>
  <si>
    <t>日々の日誌にその日の出来事を記入し、全体会議で原因・対応・改善方法についての協議を行う。急を要する場合には、小会議を実施している。</t>
  </si>
  <si>
    <t>十分に行われている。アンケートによってもスタッフとの信頼関係を表示されている。訪問調査側が学習できるほどの、介護現場の的確なノウハウで溢れている。</t>
  </si>
  <si>
    <t>相談窓口担当者がいつも対応できるよう、体制がとられている。</t>
  </si>
  <si>
    <t>家族と十分話し合いができるよう、心がけている。</t>
  </si>
  <si>
    <t>家族・利用者の希望に沿って実施している。利用者が管理できない場合には、ホームで立替えて、管理している。</t>
  </si>
  <si>
    <t>地元・柏市の高齢者福祉課と連絡を密に取っている。さらに柏市グループホーム連絡会を創設し、他の事業所とも横の連絡も取れるよう活動をしている。</t>
  </si>
  <si>
    <t>近くのスーパーの中に福祉事業団に協力を呼びかける箱がある。買い物客がレシートを入れると、あとで還元があるという。</t>
  </si>
  <si>
    <t>昼夜逆転状態で入居された方も、昼間の活動や睡眠パターンが徐々に変わり健康になり、眠剤も不要となっている。</t>
  </si>
  <si>
    <t>利用者さんは皆さま生き生きとされ、綺麗でいらっしゃる。スタッフの丁寧な言葉遣いや、さりげないカバーが想像される。</t>
  </si>
  <si>
    <t>『何もすることがなくて...』という利用者のイメージはない。手仕事、手芸、陶芸など、いたるところに利用者手作りのグッズが飾られ、刺激され自信が目覚めるケアが実践されている。</t>
  </si>
  <si>
    <t>保険認定期間だけでなく、随時見直しを行っている。</t>
  </si>
  <si>
    <t>前記の段階を踏まえて出来上がった計画を家族に提示し相談。同意された内容を、署名・捺印で確認していただいている。</t>
  </si>
  <si>
    <t>お便りの『なごみ通信』は、オフセットで見やすい紙面を発行している。調査のタイミングで拝見したものは、利用者さんからの希望で行った遠足の写真が多く、多彩な運営が紙面から読み取れる編集であった。</t>
  </si>
  <si>
    <t>共用空間のあちこちにも利用者さん手作りのキルトが飾られ、『家庭の温かさ』の中に利用者さんが住まっている。トイレは1階に2箇所、2階に1箇所設けられている。</t>
  </si>
  <si>
    <t>入居希望家族から、利用者の状態を聞き、利用者本人とも面談し、体験入居を1週間ほどしていただく。この段階を経て入居決定をしている。</t>
  </si>
  <si>
    <t>退去とその後の支援が大切と考えている。特養や老健とも綿密な連携をとっているので、利用者に移動によるストレスが残らない支援の手法を共有している。</t>
  </si>
  <si>
    <t>日々の出来事や外出時の写真を送ったり、イベントにお誘いをしている。定期刊行物『なごみ通信』という、美しいパンフレットを送付している。利用者の映像から家族のなごみが生れるオフセット印刷である。</t>
  </si>
  <si>
    <t>ボランテイアグループ『なごみの家を支える会』が地域住民の力で立ち上げられ、広がりを見せている。設置者が地元の旧家ということもあり、地域住民有志によるコンサート、舞踊なども定期的に開催されている。利用者の同級生なども立ち寄ってくださるという。</t>
  </si>
  <si>
    <r>
      <t>『利用者様第一』を合言葉として徹底させている。職員との面接でもそれが感じ取れた。体の衰えが感性の鋭さに磨きをかける場面を、利用者から教えられ、利用者の生活歴・センスを尊重する言動から信頼に</t>
    </r>
    <r>
      <rPr>
        <sz val="10"/>
        <rFont val="ＭＳ Ｐゴシック"/>
        <family val="3"/>
      </rPr>
      <t>繫</t>
    </r>
    <r>
      <rPr>
        <sz val="10"/>
        <rFont val="ＭＳ Ｐゴシック"/>
        <family val="3"/>
      </rPr>
      <t>がる手法を探ろうとしている。</t>
    </r>
  </si>
  <si>
    <t>ありません。</t>
  </si>
  <si>
    <t>ありません。</t>
  </si>
  <si>
    <t>主治医に日常的に相談できる体制がある。また保健所から職員研修に来てもらっている。感染症マニュアル等も作成し、活用している。マニュアルについて、県内外から講師として招請されている。</t>
  </si>
  <si>
    <t>旧家である民家に増築を施した建物なので、玄関に入ると安定感が心身を包む『家』である。広い空間に季節の花が美しい線と色彩で活けらている。玄関の近くに置かれた水がめの藻の間からメダカの稚魚が見える。</t>
  </si>
  <si>
    <t>ホームとしては理想的な環境である。交通量の多い県道に面してはいるが、市の中心街・直近のJR駅・都市公団が開発した大規模住宅地の商店街・近隣の文化施設や遺跡・そして利根川河川敷にも行けるなど、高齢者が好んで住もうと思っても簡単には手に入らない環境である。建物も、広い旧家に手を入れた落ち着いた雰囲気である。運営理念・生活空間・ケアサービス・運営体制など各項目調査に、福祉事業所の『本物』を感じさせる。社会福祉士であるご子息・ご家族と、ここに働く縁を得た職員との、強烈なプロ意識が、エレガントで硬質の『作風』を作り上げ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</si>
</sst>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0_ "/>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_ "/>
  </numFmts>
  <fonts count="27">
    <font>
      <sz val="11"/>
      <name val="ＭＳ Ｐゴシック"/>
      <family val="3"/>
    </font>
    <font>
      <sz val="6"/>
      <name val="ＭＳ Ｐゴシック"/>
      <family val="3"/>
    </font>
    <font>
      <b/>
      <sz val="11"/>
      <name val="ＭＳ Ｐゴシック"/>
      <family val="3"/>
    </font>
    <font>
      <b/>
      <sz val="14"/>
      <name val="ＭＳ Ｐゴシック"/>
      <family val="3"/>
    </font>
    <font>
      <b/>
      <sz val="24"/>
      <name val="ＭＳ Ｐゴシック"/>
      <family val="3"/>
    </font>
    <font>
      <sz val="24"/>
      <name val="ＭＳ Ｐゴシック"/>
      <family val="3"/>
    </font>
    <font>
      <b/>
      <sz val="18"/>
      <name val="ＭＳ Ｐゴシック"/>
      <family val="3"/>
    </font>
    <font>
      <sz val="18"/>
      <name val="ＭＳ Ｐゴシック"/>
      <family val="3"/>
    </font>
    <font>
      <sz val="12"/>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6"/>
      <name val="ＭＳ Ｐゴシック"/>
      <family val="3"/>
    </font>
    <font>
      <b/>
      <sz val="14"/>
      <color indexed="8"/>
      <name val="ＭＳ ゴシック"/>
      <family val="3"/>
    </font>
    <font>
      <sz val="11"/>
      <color indexed="8"/>
      <name val="ＭＳ ゴシック"/>
      <family val="3"/>
    </font>
    <font>
      <sz val="8"/>
      <color indexed="8"/>
      <name val="ＭＳ Ｐゴシック"/>
      <family val="3"/>
    </font>
    <font>
      <sz val="10"/>
      <color indexed="8"/>
      <name val="ＭＳ Ｐゴシック"/>
      <family val="3"/>
    </font>
    <font>
      <sz val="9"/>
      <color indexed="8"/>
      <name val="ＭＳ Ｐゴシック"/>
      <family val="3"/>
    </font>
    <font>
      <sz val="10"/>
      <name val="ＭＳ Ｐゴシック"/>
      <family val="3"/>
    </font>
    <font>
      <sz val="11"/>
      <color indexed="8"/>
      <name val="ＭＳ Ｐゴシック"/>
      <family val="3"/>
    </font>
    <font>
      <b/>
      <sz val="11"/>
      <color indexed="8"/>
      <name val="ＭＳ Ｐゴシック"/>
      <family val="3"/>
    </font>
    <font>
      <b/>
      <sz val="12"/>
      <color indexed="8"/>
      <name val="ＭＳ Ｐゴシック"/>
      <family val="3"/>
    </font>
    <font>
      <b/>
      <sz val="10"/>
      <color indexed="8"/>
      <name val="ＭＳ Ｐゴシック"/>
      <family val="3"/>
    </font>
    <font>
      <sz val="9"/>
      <name val="ＭＳ Ｐゴシック"/>
      <family val="3"/>
    </font>
    <font>
      <sz val="8"/>
      <name val="ＭＳ Ｐゴシック"/>
      <family val="3"/>
    </font>
    <font>
      <sz val="16"/>
      <name val="ＭＳ Ｐゴシック"/>
      <family val="3"/>
    </font>
  </fonts>
  <fills count="3">
    <fill>
      <patternFill/>
    </fill>
    <fill>
      <patternFill patternType="gray125"/>
    </fill>
    <fill>
      <patternFill patternType="solid">
        <fgColor indexed="9"/>
        <bgColor indexed="64"/>
      </patternFill>
    </fill>
  </fills>
  <borders count="7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double"/>
    </border>
    <border>
      <left style="thin">
        <color indexed="8"/>
      </left>
      <right style="thin">
        <color indexed="8"/>
      </right>
      <top style="thin">
        <color indexed="8"/>
      </top>
      <bottom style="double"/>
    </border>
    <border>
      <left>
        <color indexed="63"/>
      </left>
      <right style="thin">
        <color indexed="8"/>
      </right>
      <top>
        <color indexed="63"/>
      </top>
      <bottom style="double"/>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double"/>
      <bottom style="thin"/>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double"/>
    </border>
    <border>
      <left style="thin"/>
      <right style="thin"/>
      <top style="thin"/>
      <bottom style="double"/>
    </border>
    <border>
      <left style="thin"/>
      <right style="thin"/>
      <top style="thin"/>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thin"/>
      <bottom style="double"/>
    </border>
    <border>
      <left>
        <color indexed="63"/>
      </left>
      <right style="medium"/>
      <top style="double"/>
      <bottom>
        <color indexed="63"/>
      </bottom>
    </border>
    <border>
      <left style="thin">
        <color indexed="8"/>
      </left>
      <right style="thin">
        <color indexed="8"/>
      </right>
      <top style="double">
        <color indexed="8"/>
      </top>
      <bottom style="thin">
        <color indexed="8"/>
      </bottom>
    </border>
    <border>
      <left style="medium"/>
      <right style="thin"/>
      <top style="double"/>
      <bottom style="thin"/>
    </border>
    <border>
      <left>
        <color indexed="63"/>
      </left>
      <right style="medium"/>
      <top style="double"/>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color indexed="8"/>
      </left>
      <right style="thin">
        <color indexed="8"/>
      </right>
      <top>
        <color indexed="63"/>
      </top>
      <bottom style="double"/>
    </border>
    <border>
      <left style="thin">
        <color indexed="8"/>
      </left>
      <right style="thin">
        <color indexed="8"/>
      </right>
      <top style="double">
        <color indexed="8"/>
      </top>
      <bottom>
        <color indexed="63"/>
      </bottom>
    </border>
    <border>
      <left>
        <color indexed="63"/>
      </left>
      <right style="thin">
        <color indexed="8"/>
      </right>
      <top>
        <color indexed="63"/>
      </top>
      <bottom style="double">
        <color indexed="8"/>
      </bottom>
    </border>
    <border>
      <left style="thin">
        <color indexed="8"/>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thin"/>
      <top style="medium"/>
      <bottom>
        <color indexed="63"/>
      </bottom>
    </border>
    <border>
      <left style="thin"/>
      <right style="thin"/>
      <top>
        <color indexed="63"/>
      </top>
      <bottom style="double"/>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5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6" xfId="0" applyFont="1" applyBorder="1" applyAlignment="1">
      <alignment/>
    </xf>
    <xf numFmtId="0" fontId="2" fillId="0" borderId="0" xfId="0" applyFont="1" applyBorder="1" applyAlignment="1">
      <alignment/>
    </xf>
    <xf numFmtId="0" fontId="0" fillId="0" borderId="8" xfId="0" applyBorder="1" applyAlignment="1">
      <alignment/>
    </xf>
    <xf numFmtId="0" fontId="0" fillId="0" borderId="9" xfId="0" applyBorder="1" applyAlignment="1">
      <alignment/>
    </xf>
    <xf numFmtId="0" fontId="8"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12" xfId="0" applyBorder="1" applyAlignment="1">
      <alignment/>
    </xf>
    <xf numFmtId="0" fontId="8" fillId="0" borderId="7" xfId="0" applyFont="1" applyBorder="1" applyAlignment="1">
      <alignment/>
    </xf>
    <xf numFmtId="0" fontId="12" fillId="0" borderId="4" xfId="0" applyFont="1" applyBorder="1" applyAlignment="1">
      <alignment/>
    </xf>
    <xf numFmtId="0" fontId="8" fillId="0" borderId="10" xfId="0" applyFont="1" applyBorder="1" applyAlignment="1">
      <alignment/>
    </xf>
    <xf numFmtId="0" fontId="8" fillId="0" borderId="6" xfId="0" applyFont="1" applyBorder="1" applyAlignment="1">
      <alignment/>
    </xf>
    <xf numFmtId="0" fontId="12" fillId="0" borderId="0" xfId="0" applyFont="1" applyBorder="1" applyAlignment="1">
      <alignment/>
    </xf>
    <xf numFmtId="0" fontId="8" fillId="0" borderId="13" xfId="0" applyFont="1" applyBorder="1" applyAlignment="1">
      <alignment/>
    </xf>
    <xf numFmtId="0" fontId="2" fillId="0" borderId="14" xfId="0" applyFont="1" applyBorder="1" applyAlignment="1">
      <alignment/>
    </xf>
    <xf numFmtId="0" fontId="2" fillId="0" borderId="2" xfId="0" applyFont="1" applyBorder="1" applyAlignment="1">
      <alignment/>
    </xf>
    <xf numFmtId="0" fontId="12" fillId="0" borderId="1" xfId="0" applyFont="1" applyBorder="1" applyAlignment="1">
      <alignment/>
    </xf>
    <xf numFmtId="0" fontId="12" fillId="0" borderId="2" xfId="0" applyFont="1" applyBorder="1" applyAlignment="1">
      <alignment/>
    </xf>
    <xf numFmtId="0" fontId="12" fillId="0" borderId="3" xfId="0" applyFont="1" applyBorder="1" applyAlignment="1">
      <alignment/>
    </xf>
    <xf numFmtId="0" fontId="12" fillId="0" borderId="5" xfId="0" applyFont="1" applyBorder="1" applyAlignment="1">
      <alignment/>
    </xf>
    <xf numFmtId="0" fontId="12" fillId="0" borderId="12" xfId="0" applyFont="1" applyBorder="1" applyAlignment="1">
      <alignment/>
    </xf>
    <xf numFmtId="0" fontId="12" fillId="0" borderId="14" xfId="0" applyFont="1" applyBorder="1" applyAlignment="1">
      <alignment/>
    </xf>
    <xf numFmtId="0" fontId="3" fillId="0" borderId="15" xfId="0" applyFont="1" applyBorder="1" applyAlignment="1">
      <alignment vertical="center"/>
    </xf>
    <xf numFmtId="0" fontId="3" fillId="0" borderId="4" xfId="0" applyFont="1" applyBorder="1" applyAlignment="1">
      <alignment/>
    </xf>
    <xf numFmtId="0" fontId="3" fillId="0" borderId="0" xfId="0" applyFont="1" applyBorder="1" applyAlignment="1">
      <alignment horizontal="center"/>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0" xfId="0" applyFont="1" applyFill="1" applyBorder="1" applyAlignment="1">
      <alignment/>
    </xf>
    <xf numFmtId="0" fontId="13" fillId="0" borderId="0" xfId="0" applyFont="1" applyAlignment="1">
      <alignment/>
    </xf>
    <xf numFmtId="0" fontId="2" fillId="0" borderId="10" xfId="0" applyFont="1" applyFill="1" applyBorder="1" applyAlignment="1">
      <alignment/>
    </xf>
    <xf numFmtId="0" fontId="8" fillId="0" borderId="16" xfId="0" applyFont="1" applyBorder="1" applyAlignment="1">
      <alignment/>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9" fillId="0" borderId="14" xfId="0" applyFont="1" applyBorder="1" applyAlignment="1">
      <alignment/>
    </xf>
    <xf numFmtId="0" fontId="9" fillId="0" borderId="15" xfId="0" applyFont="1" applyBorder="1" applyAlignment="1">
      <alignment/>
    </xf>
    <xf numFmtId="0" fontId="9" fillId="0" borderId="12" xfId="0"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xf>
    <xf numFmtId="0" fontId="14" fillId="0" borderId="0" xfId="0" applyFont="1" applyBorder="1" applyAlignment="1">
      <alignment horizontal="center" vertical="top"/>
    </xf>
    <xf numFmtId="0" fontId="15" fillId="0" borderId="0" xfId="0" applyFont="1" applyBorder="1" applyAlignment="1">
      <alignment horizontal="center" vertical="top"/>
    </xf>
    <xf numFmtId="0" fontId="0" fillId="0" borderId="17" xfId="0" applyFont="1" applyBorder="1" applyAlignment="1">
      <alignment/>
    </xf>
    <xf numFmtId="0" fontId="0" fillId="0" borderId="17" xfId="0" applyFont="1" applyBorder="1" applyAlignment="1">
      <alignment vertical="center"/>
    </xf>
    <xf numFmtId="0" fontId="16"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7" fillId="0" borderId="20" xfId="0" applyFont="1" applyBorder="1" applyAlignment="1">
      <alignment vertical="center" wrapText="1"/>
    </xf>
    <xf numFmtId="0" fontId="19" fillId="0" borderId="20"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9" fillId="0" borderId="21" xfId="0" applyFont="1" applyBorder="1" applyAlignment="1">
      <alignment vertical="top" wrapText="1"/>
    </xf>
    <xf numFmtId="0" fontId="20" fillId="0" borderId="18" xfId="0" applyFont="1" applyBorder="1" applyAlignment="1">
      <alignment vertical="center" wrapText="1"/>
    </xf>
    <xf numFmtId="0" fontId="19" fillId="0" borderId="18" xfId="0" applyFont="1" applyBorder="1" applyAlignment="1">
      <alignment vertical="center" wrapText="1"/>
    </xf>
    <xf numFmtId="0" fontId="18" fillId="0" borderId="22" xfId="0" applyFont="1" applyBorder="1" applyAlignment="1">
      <alignment horizontal="center" vertical="top" wrapText="1"/>
    </xf>
    <xf numFmtId="0" fontId="18" fillId="0" borderId="17" xfId="0" applyFont="1" applyBorder="1" applyAlignment="1">
      <alignment horizontal="center" vertical="top" wrapText="1"/>
    </xf>
    <xf numFmtId="0" fontId="21" fillId="0" borderId="23" xfId="0" applyFont="1" applyBorder="1" applyAlignment="1">
      <alignment horizontal="right" vertical="center" wrapText="1"/>
    </xf>
    <xf numFmtId="0" fontId="19" fillId="0" borderId="19" xfId="0" applyFont="1" applyBorder="1" applyAlignment="1">
      <alignment vertical="center" wrapText="1"/>
    </xf>
    <xf numFmtId="0" fontId="17" fillId="0" borderId="24" xfId="0" applyFont="1" applyBorder="1" applyAlignment="1">
      <alignment vertical="center" wrapText="1"/>
    </xf>
    <xf numFmtId="0" fontId="18" fillId="0" borderId="25"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21" fillId="0" borderId="28" xfId="0" applyFont="1" applyBorder="1" applyAlignment="1">
      <alignment horizontal="right" vertical="center" wrapText="1"/>
    </xf>
    <xf numFmtId="0" fontId="19" fillId="0" borderId="29" xfId="0" applyFont="1" applyBorder="1" applyAlignment="1">
      <alignment vertical="center" wrapText="1"/>
    </xf>
    <xf numFmtId="0" fontId="19" fillId="0" borderId="30" xfId="0" applyFont="1" applyBorder="1" applyAlignment="1">
      <alignment vertical="top" wrapText="1"/>
    </xf>
    <xf numFmtId="0" fontId="20" fillId="0" borderId="18" xfId="0" applyFont="1" applyBorder="1" applyAlignment="1">
      <alignment horizontal="left" vertical="center" wrapText="1" indent="1"/>
    </xf>
    <xf numFmtId="0" fontId="17" fillId="0" borderId="31" xfId="0" applyFont="1" applyBorder="1" applyAlignment="1">
      <alignment vertical="center" wrapText="1"/>
    </xf>
    <xf numFmtId="0" fontId="19" fillId="0" borderId="32" xfId="0" applyFont="1" applyBorder="1" applyAlignment="1">
      <alignment vertical="center" wrapText="1"/>
    </xf>
    <xf numFmtId="0" fontId="18" fillId="0" borderId="33" xfId="0" applyFont="1" applyBorder="1" applyAlignment="1">
      <alignment horizontal="center" vertical="top" wrapText="1"/>
    </xf>
    <xf numFmtId="0" fontId="18" fillId="0" borderId="28" xfId="0" applyFont="1" applyBorder="1" applyAlignment="1">
      <alignment horizontal="center" vertical="top" wrapText="1"/>
    </xf>
    <xf numFmtId="0" fontId="19" fillId="0" borderId="23" xfId="0" applyFont="1" applyBorder="1" applyAlignment="1">
      <alignment vertical="center" wrapText="1"/>
    </xf>
    <xf numFmtId="0" fontId="18" fillId="0" borderId="34" xfId="0" applyFont="1" applyBorder="1" applyAlignment="1">
      <alignment horizontal="center" vertical="center" shrinkToFit="1"/>
    </xf>
    <xf numFmtId="0" fontId="18" fillId="0" borderId="35" xfId="0" applyFont="1" applyBorder="1" applyAlignment="1">
      <alignment horizontal="center" vertical="center" shrinkToFit="1"/>
    </xf>
    <xf numFmtId="0" fontId="16" fillId="0" borderId="36" xfId="0" applyFont="1" applyBorder="1" applyAlignment="1">
      <alignment horizontal="center" vertical="center" wrapText="1"/>
    </xf>
    <xf numFmtId="0" fontId="19" fillId="0" borderId="21" xfId="0" applyFont="1" applyBorder="1" applyAlignment="1">
      <alignment horizontal="justify" wrapText="1"/>
    </xf>
    <xf numFmtId="0" fontId="22" fillId="0" borderId="18" xfId="0" applyFont="1" applyBorder="1" applyAlignment="1">
      <alignment horizontal="justify" vertical="center" wrapText="1"/>
    </xf>
    <xf numFmtId="0" fontId="19" fillId="0" borderId="18" xfId="0" applyFont="1" applyBorder="1" applyAlignment="1">
      <alignment horizontal="justify" vertical="center" wrapText="1"/>
    </xf>
    <xf numFmtId="0" fontId="16" fillId="0" borderId="37" xfId="0" applyFont="1" applyBorder="1" applyAlignment="1">
      <alignment horizontal="center" vertical="center" wrapText="1"/>
    </xf>
    <xf numFmtId="0" fontId="19" fillId="0" borderId="21" xfId="0" applyFont="1" applyBorder="1" applyAlignment="1">
      <alignment horizontal="center" vertical="top" wrapText="1"/>
    </xf>
    <xf numFmtId="0" fontId="18" fillId="0" borderId="18" xfId="0" applyFont="1" applyBorder="1" applyAlignment="1">
      <alignment vertical="center" wrapText="1"/>
    </xf>
    <xf numFmtId="0" fontId="18" fillId="0" borderId="38" xfId="0" applyFont="1" applyBorder="1" applyAlignment="1">
      <alignment vertical="center" wrapText="1"/>
    </xf>
    <xf numFmtId="0" fontId="19" fillId="0" borderId="39" xfId="0" applyFont="1" applyBorder="1" applyAlignment="1">
      <alignment horizontal="center" wrapText="1"/>
    </xf>
    <xf numFmtId="0" fontId="18" fillId="0" borderId="23" xfId="0" applyFont="1" applyBorder="1" applyAlignment="1">
      <alignment vertical="center" wrapText="1"/>
    </xf>
    <xf numFmtId="0" fontId="19" fillId="0" borderId="39" xfId="0" applyFont="1" applyBorder="1" applyAlignment="1">
      <alignment wrapText="1"/>
    </xf>
    <xf numFmtId="0" fontId="19" fillId="0" borderId="40" xfId="0" applyFont="1" applyBorder="1" applyAlignment="1">
      <alignment horizontal="center" vertical="top" wrapText="1"/>
    </xf>
    <xf numFmtId="0" fontId="18" fillId="0" borderId="31" xfId="0" applyFont="1" applyBorder="1" applyAlignment="1">
      <alignment vertical="center" wrapText="1"/>
    </xf>
    <xf numFmtId="0" fontId="19" fillId="0" borderId="31" xfId="0" applyFont="1" applyBorder="1" applyAlignment="1">
      <alignment vertical="center" wrapText="1"/>
    </xf>
    <xf numFmtId="0" fontId="19" fillId="0" borderId="30" xfId="0" applyFont="1" applyBorder="1" applyAlignment="1">
      <alignment horizontal="center" vertical="top" wrapText="1"/>
    </xf>
    <xf numFmtId="0" fontId="18" fillId="0" borderId="19" xfId="0" applyFont="1" applyBorder="1" applyAlignment="1">
      <alignment vertical="center" wrapText="1"/>
    </xf>
    <xf numFmtId="0" fontId="19" fillId="0" borderId="40" xfId="0" applyFont="1" applyBorder="1" applyAlignment="1">
      <alignment horizontal="center" wrapText="1"/>
    </xf>
    <xf numFmtId="0" fontId="19" fillId="0" borderId="40" xfId="0" applyFont="1" applyBorder="1" applyAlignment="1">
      <alignment horizontal="justify" wrapText="1"/>
    </xf>
    <xf numFmtId="0" fontId="17" fillId="0" borderId="31" xfId="0" applyFont="1" applyBorder="1" applyAlignment="1">
      <alignment horizontal="justify" vertical="center" wrapText="1"/>
    </xf>
    <xf numFmtId="0" fontId="19" fillId="0" borderId="31" xfId="0" applyFont="1" applyBorder="1" applyAlignment="1">
      <alignment horizontal="justify" vertical="center" wrapText="1"/>
    </xf>
    <xf numFmtId="0" fontId="17" fillId="0" borderId="18" xfId="0" applyFont="1" applyBorder="1" applyAlignment="1">
      <alignment horizontal="justify" vertical="center" wrapText="1"/>
    </xf>
    <xf numFmtId="0" fontId="19" fillId="0" borderId="38" xfId="0" applyFont="1" applyBorder="1" applyAlignment="1">
      <alignment horizontal="justify" wrapText="1"/>
    </xf>
    <xf numFmtId="0" fontId="17" fillId="0" borderId="24"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30" xfId="0" applyFont="1" applyBorder="1" applyAlignment="1">
      <alignment horizontal="center" wrapText="1"/>
    </xf>
    <xf numFmtId="0" fontId="19" fillId="0" borderId="41" xfId="0" applyFont="1" applyBorder="1" applyAlignment="1">
      <alignment horizontal="center" vertical="top" wrapText="1"/>
    </xf>
    <xf numFmtId="0" fontId="20" fillId="0" borderId="31" xfId="0" applyFont="1" applyBorder="1" applyAlignment="1">
      <alignment vertical="center" wrapText="1"/>
    </xf>
    <xf numFmtId="0" fontId="20" fillId="0" borderId="19" xfId="0" applyFont="1" applyBorder="1" applyAlignment="1">
      <alignment vertical="center" wrapText="1"/>
    </xf>
    <xf numFmtId="0" fontId="22" fillId="0" borderId="31" xfId="0" applyFont="1" applyBorder="1" applyAlignment="1">
      <alignment horizontal="justify" vertical="center" wrapText="1"/>
    </xf>
    <xf numFmtId="0" fontId="18" fillId="0" borderId="32" xfId="0" applyFont="1" applyBorder="1" applyAlignment="1">
      <alignment horizontal="center" wrapText="1"/>
    </xf>
    <xf numFmtId="0" fontId="20" fillId="0" borderId="42" xfId="0" applyFont="1" applyBorder="1" applyAlignment="1">
      <alignment vertical="center" wrapText="1"/>
    </xf>
    <xf numFmtId="0" fontId="17" fillId="0" borderId="38" xfId="0" applyFont="1" applyBorder="1" applyAlignment="1">
      <alignment vertical="center" wrapText="1"/>
    </xf>
    <xf numFmtId="0" fontId="19" fillId="0" borderId="43" xfId="0" applyFont="1" applyBorder="1" applyAlignment="1">
      <alignment horizontal="center" wrapText="1"/>
    </xf>
    <xf numFmtId="0" fontId="17" fillId="0" borderId="44" xfId="0" applyFont="1" applyBorder="1" applyAlignment="1">
      <alignment vertical="center" wrapText="1"/>
    </xf>
    <xf numFmtId="0" fontId="19" fillId="0" borderId="21" xfId="0" applyFont="1" applyBorder="1" applyAlignment="1">
      <alignment horizontal="center" wrapText="1"/>
    </xf>
    <xf numFmtId="0" fontId="18" fillId="0" borderId="0" xfId="0" applyFont="1" applyBorder="1" applyAlignment="1">
      <alignment horizontal="center" vertical="top" wrapText="1"/>
    </xf>
    <xf numFmtId="0" fontId="23" fillId="0" borderId="0" xfId="0" applyFont="1" applyBorder="1" applyAlignment="1">
      <alignment horizontal="center" vertical="center" wrapText="1"/>
    </xf>
    <xf numFmtId="0" fontId="19" fillId="0" borderId="0" xfId="0" applyFont="1" applyBorder="1" applyAlignment="1">
      <alignment vertical="center" wrapText="1"/>
    </xf>
    <xf numFmtId="0" fontId="0" fillId="0" borderId="0" xfId="0" applyNumberFormat="1" applyFont="1" applyAlignment="1">
      <alignment/>
    </xf>
    <xf numFmtId="49" fontId="0" fillId="0" borderId="0" xfId="0" applyNumberFormat="1" applyFont="1" applyAlignment="1">
      <alignment vertical="center"/>
    </xf>
    <xf numFmtId="0" fontId="0" fillId="0" borderId="0" xfId="0" applyFont="1" applyAlignment="1">
      <alignment vertical="center"/>
    </xf>
    <xf numFmtId="0" fontId="19" fillId="0" borderId="0" xfId="0" applyFont="1" applyAlignment="1">
      <alignment/>
    </xf>
    <xf numFmtId="0" fontId="19"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xf>
    <xf numFmtId="0" fontId="19"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horizontal="right"/>
    </xf>
    <xf numFmtId="0" fontId="19" fillId="0" borderId="3" xfId="0" applyFont="1" applyBorder="1" applyAlignment="1">
      <alignment/>
    </xf>
    <xf numFmtId="0" fontId="19" fillId="0" borderId="45" xfId="0" applyFont="1" applyBorder="1" applyAlignment="1">
      <alignment/>
    </xf>
    <xf numFmtId="0" fontId="19" fillId="0" borderId="46" xfId="0" applyFont="1" applyBorder="1" applyAlignment="1">
      <alignment horizontal="center"/>
    </xf>
    <xf numFmtId="0" fontId="19" fillId="0" borderId="46" xfId="0" applyFont="1" applyBorder="1" applyAlignment="1">
      <alignment/>
    </xf>
    <xf numFmtId="0" fontId="19" fillId="0" borderId="46" xfId="0" applyFont="1" applyBorder="1" applyAlignment="1">
      <alignment horizontal="right"/>
    </xf>
    <xf numFmtId="0" fontId="19" fillId="0" borderId="47" xfId="0" applyFont="1" applyBorder="1" applyAlignment="1">
      <alignment/>
    </xf>
    <xf numFmtId="0" fontId="19" fillId="0" borderId="48" xfId="0" applyFont="1" applyBorder="1" applyAlignment="1">
      <alignment horizontal="center"/>
    </xf>
    <xf numFmtId="0" fontId="19" fillId="0" borderId="48" xfId="0" applyFont="1" applyBorder="1" applyAlignment="1">
      <alignment/>
    </xf>
    <xf numFmtId="0" fontId="19" fillId="0" borderId="48" xfId="0" applyFont="1" applyBorder="1" applyAlignment="1">
      <alignment horizontal="right"/>
    </xf>
    <xf numFmtId="0" fontId="19" fillId="0" borderId="29" xfId="0" applyFont="1" applyBorder="1" applyAlignment="1">
      <alignment horizontal="center"/>
    </xf>
    <xf numFmtId="0" fontId="19" fillId="0" borderId="29" xfId="0" applyFont="1" applyBorder="1" applyAlignment="1">
      <alignment/>
    </xf>
    <xf numFmtId="0" fontId="19" fillId="0" borderId="29" xfId="0" applyFont="1" applyBorder="1" applyAlignment="1">
      <alignment horizontal="right"/>
    </xf>
    <xf numFmtId="0" fontId="19" fillId="0" borderId="49" xfId="0" applyFont="1" applyBorder="1" applyAlignment="1">
      <alignment horizontal="center"/>
    </xf>
    <xf numFmtId="0" fontId="19" fillId="0" borderId="49" xfId="0" applyFont="1" applyBorder="1" applyAlignment="1">
      <alignment/>
    </xf>
    <xf numFmtId="0" fontId="19" fillId="0" borderId="49" xfId="0" applyFont="1" applyBorder="1" applyAlignment="1">
      <alignment horizontal="right"/>
    </xf>
    <xf numFmtId="0" fontId="19" fillId="0" borderId="50" xfId="0" applyFont="1" applyBorder="1" applyAlignment="1">
      <alignment horizontal="center"/>
    </xf>
    <xf numFmtId="0" fontId="19" fillId="0" borderId="51" xfId="0" applyFont="1" applyBorder="1" applyAlignment="1">
      <alignment horizontal="center"/>
    </xf>
    <xf numFmtId="0" fontId="19" fillId="0" borderId="52" xfId="0" applyFont="1" applyBorder="1" applyAlignment="1">
      <alignment horizontal="center"/>
    </xf>
    <xf numFmtId="0" fontId="24" fillId="0" borderId="51" xfId="0" applyFont="1" applyBorder="1" applyAlignment="1">
      <alignment horizontal="center"/>
    </xf>
    <xf numFmtId="0" fontId="25" fillId="0" borderId="14" xfId="0" applyFont="1" applyBorder="1" applyAlignment="1">
      <alignment horizontal="center" vertical="center" wrapText="1"/>
    </xf>
    <xf numFmtId="0" fontId="19" fillId="0" borderId="53" xfId="0" applyFont="1" applyBorder="1" applyAlignment="1">
      <alignment horizontal="center"/>
    </xf>
    <xf numFmtId="0" fontId="19" fillId="0" borderId="32" xfId="0" applyFont="1" applyBorder="1" applyAlignment="1">
      <alignment horizontal="center" vertical="center" wrapText="1"/>
    </xf>
    <xf numFmtId="0" fontId="0" fillId="0" borderId="17" xfId="0" applyFont="1" applyBorder="1" applyAlignment="1">
      <alignment horizontal="center" vertical="center"/>
    </xf>
    <xf numFmtId="0" fontId="19" fillId="0" borderId="2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pplyFont="1" applyAlignment="1">
      <alignment horizontal="center" vertical="center"/>
    </xf>
    <xf numFmtId="0" fontId="19" fillId="0" borderId="54" xfId="0" applyFont="1" applyBorder="1" applyAlignment="1">
      <alignment horizontal="center"/>
    </xf>
    <xf numFmtId="0" fontId="19" fillId="0" borderId="29"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xf>
    <xf numFmtId="0" fontId="19" fillId="0" borderId="57" xfId="0" applyFont="1" applyBorder="1" applyAlignment="1">
      <alignment horizontal="center"/>
    </xf>
    <xf numFmtId="0" fontId="0" fillId="0" borderId="53" xfId="0" applyFont="1" applyBorder="1" applyAlignment="1">
      <alignment horizontal="center"/>
    </xf>
    <xf numFmtId="0" fontId="0" fillId="0" borderId="2" xfId="0" applyFont="1" applyBorder="1" applyAlignment="1">
      <alignment horizontal="center"/>
    </xf>
    <xf numFmtId="0" fontId="0" fillId="0" borderId="58" xfId="0" applyFont="1" applyBorder="1" applyAlignment="1">
      <alignment horizontal="center"/>
    </xf>
    <xf numFmtId="0" fontId="0" fillId="0" borderId="54" xfId="0" applyFont="1" applyBorder="1" applyAlignment="1">
      <alignment horizontal="center"/>
    </xf>
    <xf numFmtId="0" fontId="0" fillId="0" borderId="59" xfId="0" applyFont="1" applyBorder="1" applyAlignment="1">
      <alignment horizontal="center"/>
    </xf>
    <xf numFmtId="0" fontId="19" fillId="0" borderId="50" xfId="0" applyFont="1" applyBorder="1" applyAlignment="1">
      <alignment/>
    </xf>
    <xf numFmtId="0" fontId="19" fillId="0" borderId="60" xfId="0" applyFont="1" applyBorder="1" applyAlignment="1">
      <alignment/>
    </xf>
    <xf numFmtId="58" fontId="9" fillId="0" borderId="12" xfId="0" applyNumberFormat="1" applyFont="1" applyBorder="1" applyAlignment="1">
      <alignment/>
    </xf>
    <xf numFmtId="0" fontId="16" fillId="0" borderId="33" xfId="0" applyFont="1" applyBorder="1" applyAlignment="1">
      <alignment horizontal="center" vertical="center"/>
    </xf>
    <xf numFmtId="0" fontId="16" fillId="0" borderId="23" xfId="0" applyFont="1" applyBorder="1" applyAlignment="1">
      <alignment horizontal="center" vertic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6" fillId="0" borderId="33" xfId="0" applyFont="1" applyBorder="1" applyAlignment="1">
      <alignment horizontal="center"/>
    </xf>
    <xf numFmtId="0" fontId="16" fillId="0" borderId="23" xfId="0" applyFont="1" applyBorder="1" applyAlignment="1">
      <alignment horizontal="center"/>
    </xf>
    <xf numFmtId="0" fontId="24" fillId="0" borderId="21" xfId="0" applyFont="1" applyBorder="1" applyAlignment="1">
      <alignment vertical="center" wrapText="1"/>
    </xf>
    <xf numFmtId="0" fontId="19" fillId="0" borderId="38" xfId="0" applyFont="1" applyBorder="1" applyAlignment="1">
      <alignment vertical="center" wrapText="1"/>
    </xf>
    <xf numFmtId="0" fontId="19" fillId="0" borderId="21" xfId="0" applyFont="1" applyBorder="1" applyAlignment="1">
      <alignment vertical="center" wrapText="1"/>
    </xf>
    <xf numFmtId="0" fontId="18" fillId="0" borderId="32" xfId="0" applyFont="1" applyBorder="1" applyAlignment="1">
      <alignment horizontal="center" vertical="top" wrapText="1"/>
    </xf>
    <xf numFmtId="0" fontId="18" fillId="0" borderId="40" xfId="0" applyFont="1" applyBorder="1" applyAlignment="1">
      <alignment horizontal="center" vertical="top" wrapText="1"/>
    </xf>
    <xf numFmtId="0" fontId="19" fillId="0" borderId="32" xfId="0" applyFont="1" applyBorder="1" applyAlignment="1">
      <alignment horizontal="center" vertical="center" wrapText="1"/>
    </xf>
    <xf numFmtId="0" fontId="19" fillId="0" borderId="40" xfId="0" applyFont="1" applyBorder="1" applyAlignment="1">
      <alignment horizontal="center" vertical="center" wrapText="1"/>
    </xf>
    <xf numFmtId="0" fontId="18" fillId="0" borderId="21" xfId="0" applyFont="1" applyBorder="1" applyAlignment="1">
      <alignment horizontal="center" vertical="top" wrapText="1"/>
    </xf>
    <xf numFmtId="0" fontId="18" fillId="0" borderId="38" xfId="0" applyFont="1" applyBorder="1" applyAlignment="1">
      <alignment horizontal="center" vertical="top" wrapText="1"/>
    </xf>
    <xf numFmtId="0" fontId="19" fillId="0" borderId="21"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2" xfId="0" applyFont="1" applyBorder="1" applyAlignment="1">
      <alignment vertical="center" wrapText="1"/>
    </xf>
    <xf numFmtId="0" fontId="19" fillId="0" borderId="40" xfId="0" applyFont="1" applyBorder="1" applyAlignment="1">
      <alignment vertical="center" wrapText="1"/>
    </xf>
    <xf numFmtId="0" fontId="24" fillId="0" borderId="32" xfId="0" applyFont="1" applyBorder="1" applyAlignment="1">
      <alignment vertical="center" wrapText="1"/>
    </xf>
    <xf numFmtId="0" fontId="19" fillId="0" borderId="30" xfId="0" applyFont="1" applyBorder="1" applyAlignment="1">
      <alignment vertical="center" wrapText="1"/>
    </xf>
    <xf numFmtId="0" fontId="18" fillId="0" borderId="21" xfId="0" applyFont="1" applyBorder="1" applyAlignment="1">
      <alignment horizontal="center" vertical="center" wrapText="1"/>
    </xf>
    <xf numFmtId="0" fontId="18" fillId="0" borderId="6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7" xfId="0" applyFont="1" applyBorder="1" applyAlignment="1">
      <alignment horizontal="center" vertical="center" wrapText="1"/>
    </xf>
    <xf numFmtId="0" fontId="19" fillId="0" borderId="30" xfId="0" applyFont="1" applyBorder="1" applyAlignment="1">
      <alignment horizontal="center" vertical="center" wrapText="1"/>
    </xf>
    <xf numFmtId="0" fontId="24" fillId="0" borderId="38" xfId="0" applyFont="1" applyBorder="1" applyAlignment="1">
      <alignment vertical="center" wrapText="1"/>
    </xf>
    <xf numFmtId="0" fontId="25" fillId="0" borderId="32" xfId="0" applyFont="1" applyBorder="1" applyAlignment="1">
      <alignment vertical="center" wrapText="1"/>
    </xf>
    <xf numFmtId="0" fontId="18" fillId="0" borderId="30" xfId="0" applyFont="1" applyBorder="1" applyAlignment="1">
      <alignment horizontal="center" vertical="top" wrapText="1"/>
    </xf>
    <xf numFmtId="0" fontId="19" fillId="0" borderId="62" xfId="0" applyFont="1" applyBorder="1" applyAlignment="1">
      <alignment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62" xfId="0" applyFont="1" applyBorder="1" applyAlignment="1">
      <alignment horizontal="center" vertical="center" wrapText="1"/>
    </xf>
    <xf numFmtId="0" fontId="18" fillId="2" borderId="21" xfId="0" applyFont="1" applyFill="1" applyBorder="1" applyAlignment="1">
      <alignment horizontal="center" vertical="top" wrapText="1"/>
    </xf>
    <xf numFmtId="0" fontId="18" fillId="2" borderId="38" xfId="0" applyFont="1" applyFill="1" applyBorder="1" applyAlignment="1">
      <alignment horizontal="center" vertical="top" wrapText="1"/>
    </xf>
    <xf numFmtId="0" fontId="17" fillId="0" borderId="63" xfId="0" applyFont="1" applyBorder="1" applyAlignment="1">
      <alignment horizontal="center" vertical="center" wrapText="1"/>
    </xf>
    <xf numFmtId="0" fontId="0" fillId="0" borderId="38" xfId="0" applyBorder="1" applyAlignment="1">
      <alignment/>
    </xf>
    <xf numFmtId="0" fontId="17" fillId="0" borderId="33" xfId="0" applyFont="1" applyBorder="1" applyAlignment="1">
      <alignment horizontal="center" vertical="top" textRotation="255" shrinkToFit="1"/>
    </xf>
    <xf numFmtId="0" fontId="19" fillId="0" borderId="33" xfId="0" applyFont="1" applyBorder="1" applyAlignment="1">
      <alignment vertical="top" textRotation="255" shrinkToFit="1"/>
    </xf>
    <xf numFmtId="0" fontId="17" fillId="0" borderId="39" xfId="0" applyFont="1" applyBorder="1" applyAlignment="1">
      <alignment horizontal="center" vertical="top" textRotation="255" shrinkToFit="1"/>
    </xf>
    <xf numFmtId="0" fontId="19" fillId="0" borderId="39" xfId="0" applyFont="1" applyBorder="1" applyAlignment="1">
      <alignment vertical="top" textRotation="255" shrinkToFit="1"/>
    </xf>
    <xf numFmtId="0" fontId="18" fillId="0" borderId="62" xfId="0" applyFont="1" applyBorder="1" applyAlignment="1">
      <alignment horizontal="center" vertical="top" wrapText="1"/>
    </xf>
    <xf numFmtId="0" fontId="18" fillId="0" borderId="64" xfId="0" applyFont="1" applyBorder="1" applyAlignment="1">
      <alignment horizontal="center" vertical="top" wrapText="1"/>
    </xf>
    <xf numFmtId="0" fontId="14" fillId="0" borderId="0" xfId="0" applyFont="1" applyBorder="1" applyAlignment="1">
      <alignment horizontal="center" vertical="top"/>
    </xf>
    <xf numFmtId="0" fontId="19" fillId="0" borderId="65" xfId="0" applyFont="1" applyBorder="1" applyAlignment="1">
      <alignment vertical="top" wrapText="1"/>
    </xf>
    <xf numFmtId="0" fontId="0" fillId="0" borderId="66" xfId="0" applyBorder="1" applyAlignment="1">
      <alignment vertical="top" wrapText="1"/>
    </xf>
    <xf numFmtId="0" fontId="0" fillId="0" borderId="67" xfId="0" applyBorder="1" applyAlignment="1">
      <alignment vertical="top" wrapText="1"/>
    </xf>
    <xf numFmtId="0" fontId="19" fillId="0" borderId="66" xfId="0" applyFont="1" applyBorder="1" applyAlignment="1">
      <alignment vertical="top" wrapText="1"/>
    </xf>
    <xf numFmtId="0" fontId="19" fillId="0" borderId="68" xfId="0" applyFont="1" applyBorder="1" applyAlignment="1">
      <alignment vertical="top" wrapText="1"/>
    </xf>
    <xf numFmtId="0" fontId="19"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8" fillId="0" borderId="0" xfId="0" applyFont="1" applyAlignment="1">
      <alignment horizontal="center" vertical="top"/>
    </xf>
    <xf numFmtId="0" fontId="19" fillId="0" borderId="14" xfId="0" applyFont="1" applyBorder="1" applyAlignment="1">
      <alignment horizontal="center" vertical="center" wrapText="1"/>
    </xf>
    <xf numFmtId="0" fontId="24" fillId="0" borderId="71" xfId="0" applyFont="1" applyBorder="1" applyAlignment="1">
      <alignment horizontal="left" vertical="top" wrapText="1"/>
    </xf>
    <xf numFmtId="0" fontId="0" fillId="0" borderId="7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0" fillId="0" borderId="73" xfId="0"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xdr:row>
      <xdr:rowOff>47625</xdr:rowOff>
    </xdr:from>
    <xdr:to>
      <xdr:col>2</xdr:col>
      <xdr:colOff>1066800</xdr:colOff>
      <xdr:row>5</xdr:row>
      <xdr:rowOff>247650</xdr:rowOff>
    </xdr:to>
    <xdr:sp>
      <xdr:nvSpPr>
        <xdr:cNvPr id="1" name="TextBox 1"/>
        <xdr:cNvSpPr txBox="1">
          <a:spLocks noChangeArrowheads="1"/>
        </xdr:cNvSpPr>
      </xdr:nvSpPr>
      <xdr:spPr>
        <a:xfrm>
          <a:off x="523875" y="895350"/>
          <a:ext cx="10382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ＭＳ Ｐゴシック"/>
              <a:ea typeface="ＭＳ Ｐゴシック"/>
              <a:cs typeface="ＭＳ Ｐゴシック"/>
            </a:rPr>
            <a:t>Ⅰ　運営理念</a:t>
          </a:r>
        </a:p>
      </xdr:txBody>
    </xdr:sp>
    <xdr:clientData/>
  </xdr:twoCellAnchor>
  <xdr:twoCellAnchor>
    <xdr:from>
      <xdr:col>2</xdr:col>
      <xdr:colOff>57150</xdr:colOff>
      <xdr:row>16</xdr:row>
      <xdr:rowOff>47625</xdr:rowOff>
    </xdr:from>
    <xdr:to>
      <xdr:col>2</xdr:col>
      <xdr:colOff>1485900</xdr:colOff>
      <xdr:row>16</xdr:row>
      <xdr:rowOff>247650</xdr:rowOff>
    </xdr:to>
    <xdr:sp>
      <xdr:nvSpPr>
        <xdr:cNvPr id="2" name="TextBox 2"/>
        <xdr:cNvSpPr txBox="1">
          <a:spLocks noChangeArrowheads="1"/>
        </xdr:cNvSpPr>
      </xdr:nvSpPr>
      <xdr:spPr>
        <a:xfrm>
          <a:off x="552450" y="4857750"/>
          <a:ext cx="14287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Ⅱ　生活空間づくり</a:t>
          </a:r>
        </a:p>
      </xdr:txBody>
    </xdr:sp>
    <xdr:clientData/>
  </xdr:twoCellAnchor>
  <xdr:twoCellAnchor>
    <xdr:from>
      <xdr:col>2</xdr:col>
      <xdr:colOff>47625</xdr:colOff>
      <xdr:row>44</xdr:row>
      <xdr:rowOff>38100</xdr:rowOff>
    </xdr:from>
    <xdr:to>
      <xdr:col>2</xdr:col>
      <xdr:colOff>1323975</xdr:colOff>
      <xdr:row>44</xdr:row>
      <xdr:rowOff>247650</xdr:rowOff>
    </xdr:to>
    <xdr:sp>
      <xdr:nvSpPr>
        <xdr:cNvPr id="3" name="TextBox 3"/>
        <xdr:cNvSpPr txBox="1">
          <a:spLocks noChangeArrowheads="1"/>
        </xdr:cNvSpPr>
      </xdr:nvSpPr>
      <xdr:spPr>
        <a:xfrm>
          <a:off x="542925" y="14620875"/>
          <a:ext cx="12763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Ⅲ　ケアサービス</a:t>
          </a:r>
        </a:p>
      </xdr:txBody>
    </xdr:sp>
    <xdr:clientData/>
  </xdr:twoCellAnchor>
  <xdr:twoCellAnchor>
    <xdr:from>
      <xdr:col>2</xdr:col>
      <xdr:colOff>114300</xdr:colOff>
      <xdr:row>152</xdr:row>
      <xdr:rowOff>38100</xdr:rowOff>
    </xdr:from>
    <xdr:to>
      <xdr:col>2</xdr:col>
      <xdr:colOff>1152525</xdr:colOff>
      <xdr:row>152</xdr:row>
      <xdr:rowOff>238125</xdr:rowOff>
    </xdr:to>
    <xdr:sp>
      <xdr:nvSpPr>
        <xdr:cNvPr id="4" name="TextBox 4"/>
        <xdr:cNvSpPr txBox="1">
          <a:spLocks noChangeArrowheads="1"/>
        </xdr:cNvSpPr>
      </xdr:nvSpPr>
      <xdr:spPr>
        <a:xfrm>
          <a:off x="609600" y="51311175"/>
          <a:ext cx="10382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Ⅳ　運営体制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P46"/>
  <sheetViews>
    <sheetView zoomScaleSheetLayoutView="75" workbookViewId="0" topLeftCell="G17">
      <selection activeCell="N22" sqref="N22"/>
    </sheetView>
  </sheetViews>
  <sheetFormatPr defaultColWidth="9.00390625" defaultRowHeight="13.5"/>
  <cols>
    <col min="8" max="8" width="12.50390625" style="0" customWidth="1"/>
    <col min="9" max="10" width="9.25390625" style="0" customWidth="1"/>
    <col min="11" max="11" width="11.625" style="0" customWidth="1"/>
    <col min="13" max="13" width="17.625" style="0" bestFit="1" customWidth="1"/>
    <col min="14" max="14" width="14.50390625" style="0" customWidth="1"/>
    <col min="15" max="15" width="8.75390625" style="0" customWidth="1"/>
  </cols>
  <sheetData>
    <row r="1" ht="14.25" thickBot="1"/>
    <row r="2" spans="2:7" ht="14.25" thickBot="1">
      <c r="B2" s="187" t="s">
        <v>53</v>
      </c>
      <c r="C2" s="188"/>
      <c r="D2" s="188"/>
      <c r="E2" s="188"/>
      <c r="F2" s="188"/>
      <c r="G2" s="189"/>
    </row>
    <row r="3" spans="2:16" ht="19.5" customHeight="1" thickBot="1">
      <c r="B3" s="190"/>
      <c r="C3" s="191"/>
      <c r="D3" s="191"/>
      <c r="E3" s="191"/>
      <c r="F3" s="191"/>
      <c r="G3" s="192"/>
      <c r="K3" s="53" t="s">
        <v>61</v>
      </c>
      <c r="L3" s="54"/>
      <c r="M3" s="184">
        <v>38748</v>
      </c>
      <c r="N3" s="54"/>
      <c r="O3" s="54"/>
      <c r="P3" s="52"/>
    </row>
    <row r="4" spans="3:16" ht="18.75" customHeight="1" thickBot="1">
      <c r="C4" s="3"/>
      <c r="D4" s="3"/>
      <c r="E4" s="3"/>
      <c r="F4" s="4"/>
      <c r="G4" s="4"/>
      <c r="H4" s="4"/>
      <c r="K4" s="55" t="s">
        <v>62</v>
      </c>
      <c r="L4" s="56"/>
      <c r="M4" s="56" t="s">
        <v>317</v>
      </c>
      <c r="N4" s="56"/>
      <c r="O4" s="56"/>
      <c r="P4" s="57"/>
    </row>
    <row r="5" spans="3:9" ht="19.5" thickBot="1">
      <c r="C5" s="47" t="s">
        <v>45</v>
      </c>
      <c r="I5" s="10"/>
    </row>
    <row r="6" spans="4:16" ht="15.75" customHeight="1">
      <c r="D6" s="5"/>
      <c r="E6" s="6"/>
      <c r="K6" s="41" t="s">
        <v>41</v>
      </c>
      <c r="L6" s="26"/>
      <c r="M6" s="26" t="s">
        <v>319</v>
      </c>
      <c r="N6" s="26"/>
      <c r="O6" s="26"/>
      <c r="P6" s="33"/>
    </row>
    <row r="7" spans="3:16" ht="18.75">
      <c r="C7" s="47" t="s">
        <v>54</v>
      </c>
      <c r="D7" s="2"/>
      <c r="J7" s="31"/>
      <c r="K7" s="12"/>
      <c r="L7" s="9" t="s">
        <v>44</v>
      </c>
      <c r="M7" s="10" t="s">
        <v>320</v>
      </c>
      <c r="N7" s="10"/>
      <c r="O7" s="19"/>
      <c r="P7" s="34"/>
    </row>
    <row r="8" spans="3:16" ht="17.25" customHeight="1" thickBot="1">
      <c r="C8" s="7" t="s">
        <v>34</v>
      </c>
      <c r="D8" s="7"/>
      <c r="J8" s="11"/>
      <c r="K8" s="13"/>
      <c r="L8" s="42"/>
      <c r="M8" s="14"/>
      <c r="N8" s="14"/>
      <c r="O8" s="14"/>
      <c r="P8" s="15"/>
    </row>
    <row r="9" spans="4:16" ht="18" thickBot="1">
      <c r="D9" s="1" t="s">
        <v>2</v>
      </c>
      <c r="K9" s="28"/>
      <c r="L9" s="28"/>
      <c r="M9" s="28"/>
      <c r="N9" s="28"/>
      <c r="O9" s="28"/>
      <c r="P9" s="22"/>
    </row>
    <row r="10" spans="4:16" ht="17.25">
      <c r="D10" s="1" t="s">
        <v>3</v>
      </c>
      <c r="K10" s="50" t="s">
        <v>58</v>
      </c>
      <c r="L10" s="44"/>
      <c r="M10" s="39"/>
      <c r="N10" s="39"/>
      <c r="O10" s="39"/>
      <c r="P10" s="40"/>
    </row>
    <row r="11" spans="3:16" ht="18" thickBot="1">
      <c r="C11" s="7" t="s">
        <v>37</v>
      </c>
      <c r="D11" s="7"/>
      <c r="E11" s="7"/>
      <c r="K11" s="51" t="s">
        <v>59</v>
      </c>
      <c r="L11" s="45"/>
      <c r="M11" s="28"/>
      <c r="N11" s="28" t="s">
        <v>321</v>
      </c>
      <c r="O11" s="28"/>
      <c r="P11" s="38"/>
    </row>
    <row r="12" spans="4:16" ht="17.25">
      <c r="D12" s="1" t="s">
        <v>4</v>
      </c>
      <c r="K12" s="8"/>
      <c r="L12" s="31"/>
      <c r="M12" s="39"/>
      <c r="N12" s="39"/>
      <c r="O12" s="39"/>
      <c r="P12" s="40"/>
    </row>
    <row r="13" spans="3:16" ht="18" thickBot="1">
      <c r="C13" s="7"/>
      <c r="D13" s="1" t="s">
        <v>5</v>
      </c>
      <c r="E13" s="7"/>
      <c r="K13" s="8" t="s">
        <v>60</v>
      </c>
      <c r="L13" s="31"/>
      <c r="M13" s="28"/>
      <c r="N13" s="28" t="s">
        <v>322</v>
      </c>
      <c r="O13" s="28"/>
      <c r="P13" s="38"/>
    </row>
    <row r="14" spans="3:16" ht="18" thickBot="1">
      <c r="C14" s="7" t="s">
        <v>35</v>
      </c>
      <c r="D14" s="7"/>
      <c r="E14" s="7"/>
      <c r="K14" s="37"/>
      <c r="L14" s="28"/>
      <c r="M14" s="28"/>
      <c r="N14" s="28"/>
      <c r="O14" s="28"/>
      <c r="P14" s="38"/>
    </row>
    <row r="15" spans="4:16" ht="17.25">
      <c r="D15" s="1" t="s">
        <v>6</v>
      </c>
      <c r="E15" s="1"/>
      <c r="F15" s="1"/>
      <c r="G15" s="1"/>
      <c r="K15" s="35"/>
      <c r="L15" s="31"/>
      <c r="M15" s="31"/>
      <c r="N15" s="31"/>
      <c r="O15" s="31"/>
      <c r="P15" s="36"/>
    </row>
    <row r="16" spans="4:16" ht="17.25">
      <c r="D16" s="1" t="s">
        <v>7</v>
      </c>
      <c r="E16" s="1"/>
      <c r="F16" s="1"/>
      <c r="G16" s="1"/>
      <c r="K16" s="8" t="s">
        <v>47</v>
      </c>
      <c r="L16" s="31"/>
      <c r="M16" s="31"/>
      <c r="N16" s="31"/>
      <c r="O16" s="31"/>
      <c r="P16" s="36"/>
    </row>
    <row r="17" spans="4:16" ht="17.25">
      <c r="D17" s="1" t="s">
        <v>8</v>
      </c>
      <c r="E17" s="1"/>
      <c r="F17" s="1"/>
      <c r="G17" s="1"/>
      <c r="K17" s="12"/>
      <c r="L17" s="31"/>
      <c r="M17" s="31"/>
      <c r="N17" s="31"/>
      <c r="O17" s="31"/>
      <c r="P17" s="36"/>
    </row>
    <row r="18" spans="4:16" ht="18" thickBot="1">
      <c r="D18" s="1" t="s">
        <v>9</v>
      </c>
      <c r="E18" s="1"/>
      <c r="F18" s="1"/>
      <c r="G18" s="1"/>
      <c r="K18" s="12"/>
      <c r="L18" s="43" t="s">
        <v>48</v>
      </c>
      <c r="M18" s="28" t="s">
        <v>324</v>
      </c>
      <c r="N18" s="28"/>
      <c r="O18" s="28" t="s">
        <v>325</v>
      </c>
      <c r="P18" s="38"/>
    </row>
    <row r="19" spans="4:16" ht="17.25">
      <c r="D19" s="1" t="s">
        <v>10</v>
      </c>
      <c r="E19" s="1"/>
      <c r="F19" s="1"/>
      <c r="G19" s="1"/>
      <c r="K19" s="35"/>
      <c r="L19" s="31"/>
      <c r="N19" s="31"/>
      <c r="O19" s="31"/>
      <c r="P19" s="36"/>
    </row>
    <row r="20" spans="4:16" ht="18" thickBot="1">
      <c r="D20" s="1" t="s">
        <v>11</v>
      </c>
      <c r="E20" s="1"/>
      <c r="F20" s="1"/>
      <c r="G20" s="1"/>
      <c r="K20" s="12"/>
      <c r="L20" s="43" t="s">
        <v>46</v>
      </c>
      <c r="M20" s="28" t="s">
        <v>323</v>
      </c>
      <c r="N20" s="28"/>
      <c r="O20" s="28" t="s">
        <v>326</v>
      </c>
      <c r="P20" s="38"/>
    </row>
    <row r="21" spans="4:16" ht="17.25">
      <c r="D21" s="1" t="s">
        <v>12</v>
      </c>
      <c r="E21" s="1"/>
      <c r="F21" s="1"/>
      <c r="G21" s="1"/>
      <c r="K21" s="35"/>
      <c r="L21" s="31"/>
      <c r="M21" s="31"/>
      <c r="N21" s="31"/>
      <c r="O21" s="31"/>
      <c r="P21" s="36"/>
    </row>
    <row r="22" spans="4:16" ht="18" thickBot="1">
      <c r="D22" s="1" t="s">
        <v>13</v>
      </c>
      <c r="E22" s="1"/>
      <c r="F22" s="1"/>
      <c r="G22" s="1"/>
      <c r="I22" s="10"/>
      <c r="J22" s="31"/>
      <c r="K22" s="8" t="s">
        <v>42</v>
      </c>
      <c r="L22" s="31"/>
      <c r="M22" s="31"/>
      <c r="N22" s="28"/>
      <c r="O22" s="28">
        <v>2</v>
      </c>
      <c r="P22" s="38" t="s">
        <v>43</v>
      </c>
    </row>
    <row r="23" spans="4:16" ht="18" thickBot="1">
      <c r="D23" s="1" t="s">
        <v>14</v>
      </c>
      <c r="E23" s="1"/>
      <c r="F23" s="1"/>
      <c r="G23" s="1"/>
      <c r="I23" s="1"/>
      <c r="K23" s="37"/>
      <c r="L23" s="28"/>
      <c r="M23" s="28"/>
      <c r="N23" s="28"/>
      <c r="O23" s="28"/>
      <c r="P23" s="38"/>
    </row>
    <row r="24" spans="4:16" ht="13.5">
      <c r="D24" s="1" t="s">
        <v>15</v>
      </c>
      <c r="E24" s="1"/>
      <c r="F24" s="1"/>
      <c r="G24" s="1"/>
      <c r="J24" s="18"/>
      <c r="K24" s="16"/>
      <c r="L24" s="16"/>
      <c r="M24" s="16"/>
      <c r="N24" s="16"/>
      <c r="O24" s="16"/>
      <c r="P24" s="16"/>
    </row>
    <row r="25" spans="4:16" ht="14.25">
      <c r="D25" s="1" t="s">
        <v>16</v>
      </c>
      <c r="E25" s="1"/>
      <c r="F25" s="1"/>
      <c r="G25" s="1"/>
      <c r="J25" s="21"/>
      <c r="K25" s="20"/>
      <c r="L25" s="20"/>
      <c r="M25" s="20"/>
      <c r="N25" s="20"/>
      <c r="O25" s="20"/>
      <c r="P25" s="49"/>
    </row>
    <row r="26" spans="4:16" ht="14.25">
      <c r="D26" s="1" t="s">
        <v>17</v>
      </c>
      <c r="E26" s="1"/>
      <c r="F26" s="1"/>
      <c r="G26" s="1"/>
      <c r="J26" s="29" t="s">
        <v>32</v>
      </c>
      <c r="K26" s="10"/>
      <c r="L26" s="10"/>
      <c r="M26" s="22"/>
      <c r="N26" s="22"/>
      <c r="O26" s="22"/>
      <c r="P26" s="27"/>
    </row>
    <row r="27" spans="4:16" ht="14.25">
      <c r="D27" s="1" t="s">
        <v>18</v>
      </c>
      <c r="E27" s="1"/>
      <c r="F27" s="1"/>
      <c r="G27" s="1"/>
      <c r="J27" s="23" t="s">
        <v>49</v>
      </c>
      <c r="K27" s="10"/>
      <c r="L27" s="10"/>
      <c r="M27" s="22"/>
      <c r="N27" s="22"/>
      <c r="O27" s="22"/>
      <c r="P27" s="27"/>
    </row>
    <row r="28" spans="4:16" ht="13.5" customHeight="1">
      <c r="D28" s="1" t="s">
        <v>19</v>
      </c>
      <c r="E28" s="1"/>
      <c r="F28" s="1"/>
      <c r="G28" s="1"/>
      <c r="J28" s="23" t="s">
        <v>56</v>
      </c>
      <c r="K28" s="10"/>
      <c r="L28" s="10"/>
      <c r="M28" s="22"/>
      <c r="N28" s="22"/>
      <c r="O28" s="22"/>
      <c r="P28" s="27"/>
    </row>
    <row r="29" spans="4:16" ht="13.5" customHeight="1">
      <c r="D29" s="1" t="s">
        <v>20</v>
      </c>
      <c r="E29" s="1"/>
      <c r="F29" s="1"/>
      <c r="G29" s="1"/>
      <c r="J29" s="23" t="s">
        <v>38</v>
      </c>
      <c r="K29" s="10"/>
      <c r="L29" s="10"/>
      <c r="M29" s="22"/>
      <c r="N29" s="22"/>
      <c r="O29" s="22"/>
      <c r="P29" s="27"/>
    </row>
    <row r="30" spans="4:16" ht="13.5" customHeight="1">
      <c r="D30" s="1" t="s">
        <v>21</v>
      </c>
      <c r="E30" s="1"/>
      <c r="F30" s="1"/>
      <c r="G30" s="1"/>
      <c r="J30" s="48" t="s">
        <v>55</v>
      </c>
      <c r="K30" s="10"/>
      <c r="L30" s="10"/>
      <c r="M30" s="22"/>
      <c r="N30" s="22"/>
      <c r="O30" s="22"/>
      <c r="P30" s="27"/>
    </row>
    <row r="31" spans="3:16" ht="14.25" customHeight="1">
      <c r="C31" s="7"/>
      <c r="D31" s="1" t="s">
        <v>22</v>
      </c>
      <c r="E31" s="1"/>
      <c r="F31" s="1"/>
      <c r="G31" s="1"/>
      <c r="J31" s="23" t="s">
        <v>57</v>
      </c>
      <c r="K31" s="10"/>
      <c r="L31" s="10"/>
      <c r="M31" s="22"/>
      <c r="N31" s="22"/>
      <c r="O31" s="22"/>
      <c r="P31" s="27"/>
    </row>
    <row r="32" spans="7:16" ht="24" customHeight="1">
      <c r="G32" s="1"/>
      <c r="J32" s="29" t="s">
        <v>33</v>
      </c>
      <c r="K32" s="10"/>
      <c r="L32" s="10"/>
      <c r="M32" s="22"/>
      <c r="N32" s="22"/>
      <c r="O32" s="22"/>
      <c r="P32" s="27"/>
    </row>
    <row r="33" spans="3:16" ht="14.25">
      <c r="C33" s="7" t="s">
        <v>36</v>
      </c>
      <c r="D33" s="1"/>
      <c r="E33" s="1"/>
      <c r="F33" s="1"/>
      <c r="G33" s="1"/>
      <c r="J33" s="23" t="s">
        <v>50</v>
      </c>
      <c r="K33" s="10"/>
      <c r="L33" s="10"/>
      <c r="M33" s="22"/>
      <c r="N33" s="22"/>
      <c r="O33" s="22"/>
      <c r="P33" s="27"/>
    </row>
    <row r="34" spans="3:16" ht="13.5">
      <c r="C34" s="1"/>
      <c r="D34" s="1" t="s">
        <v>23</v>
      </c>
      <c r="E34" s="1"/>
      <c r="F34" s="1"/>
      <c r="G34" s="1"/>
      <c r="J34" s="23" t="s">
        <v>51</v>
      </c>
      <c r="K34" s="10"/>
      <c r="L34" s="10"/>
      <c r="M34" s="10"/>
      <c r="N34" s="10"/>
      <c r="O34" s="10"/>
      <c r="P34" s="17"/>
    </row>
    <row r="35" spans="3:16" ht="13.5">
      <c r="C35" s="1"/>
      <c r="D35" s="1" t="s">
        <v>24</v>
      </c>
      <c r="E35" s="1"/>
      <c r="F35" s="1"/>
      <c r="G35" s="1"/>
      <c r="J35" s="23" t="s">
        <v>52</v>
      </c>
      <c r="K35" s="10"/>
      <c r="L35" s="10"/>
      <c r="M35" s="10"/>
      <c r="N35" s="10"/>
      <c r="O35" s="10"/>
      <c r="P35" s="17"/>
    </row>
    <row r="36" spans="3:16" ht="14.25">
      <c r="C36" s="1"/>
      <c r="D36" s="1" t="s">
        <v>25</v>
      </c>
      <c r="E36" s="1"/>
      <c r="F36" s="1"/>
      <c r="G36" s="1"/>
      <c r="J36" s="29" t="s">
        <v>31</v>
      </c>
      <c r="K36" s="10"/>
      <c r="L36" s="10"/>
      <c r="M36" s="10"/>
      <c r="N36" s="10"/>
      <c r="O36" s="10"/>
      <c r="P36" s="17"/>
    </row>
    <row r="37" spans="3:16" ht="14.25">
      <c r="C37" s="7"/>
      <c r="D37" s="1" t="s">
        <v>26</v>
      </c>
      <c r="E37" s="1"/>
      <c r="F37" s="1"/>
      <c r="G37" s="1"/>
      <c r="J37" s="46" t="s">
        <v>39</v>
      </c>
      <c r="K37" s="10"/>
      <c r="L37" s="10"/>
      <c r="M37" s="10"/>
      <c r="N37" s="10"/>
      <c r="O37" s="10"/>
      <c r="P37" s="17"/>
    </row>
    <row r="38" spans="3:16" ht="13.5">
      <c r="C38" s="1"/>
      <c r="D38" s="1" t="s">
        <v>27</v>
      </c>
      <c r="E38" s="1"/>
      <c r="F38" s="1"/>
      <c r="G38" s="1"/>
      <c r="J38" s="46" t="s">
        <v>40</v>
      </c>
      <c r="K38" s="10"/>
      <c r="L38" s="10"/>
      <c r="M38" s="10"/>
      <c r="N38" s="10"/>
      <c r="O38" s="10"/>
      <c r="P38" s="17"/>
    </row>
    <row r="39" spans="3:16" ht="13.5">
      <c r="C39" s="1"/>
      <c r="D39" s="1" t="s">
        <v>28</v>
      </c>
      <c r="E39" s="1"/>
      <c r="F39" s="1"/>
      <c r="G39" s="1"/>
      <c r="J39" s="23" t="s">
        <v>1</v>
      </c>
      <c r="K39" s="10"/>
      <c r="L39" s="10"/>
      <c r="M39" s="10"/>
      <c r="N39" s="10"/>
      <c r="O39" s="10"/>
      <c r="P39" s="17"/>
    </row>
    <row r="40" spans="3:16" ht="14.25">
      <c r="C40" s="1"/>
      <c r="D40" s="1" t="s">
        <v>29</v>
      </c>
      <c r="E40" s="1"/>
      <c r="F40" s="1"/>
      <c r="G40" s="1"/>
      <c r="J40" s="24"/>
      <c r="K40" s="30"/>
      <c r="L40" s="30"/>
      <c r="M40" s="30"/>
      <c r="N40" s="30"/>
      <c r="O40" s="30"/>
      <c r="P40" s="32"/>
    </row>
    <row r="41" spans="3:15" ht="18.75">
      <c r="C41" s="1"/>
      <c r="D41" s="1" t="s">
        <v>30</v>
      </c>
      <c r="E41" s="1"/>
      <c r="F41" s="1"/>
      <c r="G41" s="1"/>
      <c r="I41" s="10"/>
      <c r="J41" s="10" t="s">
        <v>318</v>
      </c>
      <c r="K41" s="10"/>
      <c r="L41" s="10"/>
      <c r="M41" s="10"/>
      <c r="N41" s="10"/>
      <c r="O41" s="10"/>
    </row>
    <row r="42" spans="4:15" ht="13.5">
      <c r="D42" s="1"/>
      <c r="E42" s="1"/>
      <c r="F42" s="1"/>
      <c r="G42" s="1"/>
      <c r="H42" s="1"/>
      <c r="I42" s="10"/>
      <c r="J42" s="10"/>
      <c r="K42" s="10"/>
      <c r="L42" s="10"/>
      <c r="M42" s="10"/>
      <c r="N42" s="10"/>
      <c r="O42" s="10"/>
    </row>
    <row r="43" spans="4:8" ht="13.5">
      <c r="D43" s="1"/>
      <c r="E43" s="1"/>
      <c r="F43" s="1"/>
      <c r="G43" s="1"/>
      <c r="H43" s="1"/>
    </row>
    <row r="44" spans="4:15" ht="17.25">
      <c r="D44" s="1"/>
      <c r="E44" s="1"/>
      <c r="F44" s="1"/>
      <c r="G44" s="1"/>
      <c r="H44" s="1"/>
      <c r="J44" s="7"/>
      <c r="K44" s="2"/>
      <c r="N44" s="2"/>
      <c r="O44" s="7"/>
    </row>
    <row r="45" spans="4:8" ht="13.5">
      <c r="D45" s="1"/>
      <c r="E45" s="1"/>
      <c r="F45" s="1"/>
      <c r="G45" s="1"/>
      <c r="H45" s="1"/>
    </row>
    <row r="46" spans="4:8" ht="13.5">
      <c r="D46" s="1"/>
      <c r="E46" s="1"/>
      <c r="F46" s="1"/>
      <c r="G46" s="1"/>
      <c r="H46" s="1"/>
    </row>
    <row r="47" s="10" customFormat="1" ht="13.5"/>
    <row r="48" s="10" customFormat="1" ht="13.5"/>
    <row r="49" s="10" customFormat="1" ht="13.5"/>
    <row r="50" s="10" customFormat="1" ht="13.5"/>
    <row r="51" s="10" customFormat="1" ht="13.5"/>
    <row r="52" s="10" customFormat="1" ht="13.5"/>
    <row r="53" s="10" customFormat="1" ht="13.5"/>
    <row r="54" s="10" customFormat="1" ht="13.5"/>
    <row r="55" s="10" customFormat="1" ht="13.5"/>
    <row r="56" s="10" customFormat="1" ht="13.5"/>
    <row r="57" s="10" customFormat="1" ht="13.5"/>
    <row r="58" s="10" customFormat="1" ht="13.5"/>
    <row r="59" s="10" customFormat="1" ht="13.5"/>
    <row r="60" s="10" customFormat="1" ht="13.5"/>
    <row r="61" s="10" customFormat="1" ht="13.5"/>
    <row r="62" s="10" customFormat="1" ht="13.5"/>
    <row r="63" s="10" customFormat="1" ht="13.5"/>
    <row r="64" s="10" customFormat="1" ht="13.5"/>
    <row r="65" s="10" customFormat="1" ht="13.5"/>
    <row r="66" s="10" customFormat="1" ht="13.5"/>
    <row r="67" s="10" customFormat="1" ht="13.5"/>
    <row r="68" s="10" customFormat="1" ht="13.5"/>
    <row r="69" s="10" customFormat="1" ht="13.5"/>
    <row r="70" s="10" customFormat="1" ht="13.5"/>
    <row r="71" s="10" customFormat="1" ht="13.5"/>
    <row r="72" s="10" customFormat="1" ht="13.5"/>
    <row r="73" s="10" customFormat="1" ht="13.5"/>
    <row r="74" s="10" customFormat="1" ht="13.5"/>
    <row r="75" s="10" customFormat="1" ht="13.5"/>
    <row r="76" s="10" customFormat="1" ht="13.5"/>
    <row r="77" s="10" customFormat="1" ht="13.5"/>
    <row r="78" s="10" customFormat="1" ht="13.5"/>
    <row r="79" s="10" customFormat="1" ht="13.5"/>
    <row r="80" s="10" customFormat="1" ht="13.5"/>
    <row r="81" s="10" customFormat="1" ht="13.5"/>
    <row r="82" s="10" customFormat="1" ht="13.5"/>
    <row r="83" s="10" customFormat="1" ht="13.5"/>
    <row r="84" s="10" customFormat="1" ht="13.5"/>
    <row r="85" s="10" customFormat="1" ht="13.5"/>
    <row r="86" s="10" customFormat="1" ht="13.5"/>
    <row r="87" s="10" customFormat="1" ht="13.5"/>
    <row r="88" s="10" customFormat="1" ht="13.5"/>
    <row r="89" s="10" customFormat="1" ht="13.5"/>
    <row r="90" s="10" customFormat="1" ht="13.5"/>
    <row r="91" s="10" customFormat="1" ht="13.5"/>
    <row r="92" s="10" customFormat="1" ht="13.5"/>
    <row r="93" s="10" customFormat="1" ht="13.5"/>
    <row r="94" s="10" customFormat="1" ht="13.5"/>
    <row r="95" s="10" customFormat="1" ht="13.5"/>
    <row r="96" s="10" customFormat="1" ht="13.5"/>
    <row r="97" s="10" customFormat="1" ht="13.5"/>
    <row r="98" s="10" customFormat="1" ht="13.5"/>
    <row r="99" s="10" customFormat="1" ht="13.5"/>
    <row r="100" s="10" customFormat="1" ht="13.5"/>
    <row r="101" s="10" customFormat="1" ht="13.5"/>
    <row r="102" s="10" customFormat="1" ht="13.5"/>
    <row r="103" s="10" customFormat="1" ht="13.5"/>
    <row r="104" s="10" customFormat="1" ht="13.5"/>
    <row r="105" s="10" customFormat="1" ht="13.5"/>
    <row r="106" s="10" customFormat="1" ht="13.5"/>
    <row r="107" s="10" customFormat="1" ht="13.5"/>
    <row r="108" s="10" customFormat="1" ht="13.5"/>
    <row r="109" s="10" customFormat="1" ht="13.5"/>
    <row r="110" s="10" customFormat="1" ht="13.5"/>
    <row r="111" s="10" customFormat="1" ht="13.5"/>
    <row r="112" s="10" customFormat="1" ht="13.5"/>
    <row r="113" s="10" customFormat="1" ht="13.5"/>
    <row r="114" s="10" customFormat="1" ht="13.5"/>
    <row r="115" s="10" customFormat="1" ht="13.5"/>
    <row r="116" s="10" customFormat="1" ht="13.5"/>
    <row r="117" s="10" customFormat="1" ht="13.5"/>
    <row r="118" s="10" customFormat="1" ht="13.5"/>
    <row r="119" s="10" customFormat="1" ht="13.5"/>
    <row r="120" s="10" customFormat="1" ht="13.5"/>
    <row r="121" s="10" customFormat="1" ht="13.5"/>
    <row r="122" s="10" customFormat="1" ht="13.5"/>
    <row r="123" s="10" customFormat="1" ht="13.5"/>
    <row r="124" s="10" customFormat="1" ht="13.5"/>
    <row r="125" s="10" customFormat="1" ht="13.5"/>
    <row r="126" s="10" customFormat="1" ht="13.5"/>
    <row r="127" s="10" customFormat="1" ht="13.5"/>
    <row r="128" s="10" customFormat="1" ht="13.5"/>
    <row r="129" s="10" customFormat="1" ht="13.5"/>
    <row r="130" s="10" customFormat="1" ht="13.5"/>
    <row r="131" s="10" customFormat="1" ht="13.5"/>
    <row r="132" s="10" customFormat="1" ht="13.5"/>
    <row r="133" s="10" customFormat="1" ht="13.5"/>
    <row r="134" s="10" customFormat="1" ht="13.5"/>
    <row r="135" s="10" customFormat="1" ht="13.5"/>
    <row r="136" s="10" customFormat="1" ht="13.5"/>
    <row r="137" s="10" customFormat="1" ht="13.5"/>
    <row r="138" s="10" customFormat="1" ht="13.5"/>
    <row r="139" s="10" customFormat="1" ht="13.5"/>
    <row r="140" s="10" customFormat="1" ht="13.5"/>
    <row r="141" s="10" customFormat="1" ht="13.5"/>
    <row r="142" s="10" customFormat="1" ht="13.5"/>
    <row r="143" s="10" customFormat="1" ht="13.5"/>
    <row r="144" s="10" customFormat="1" ht="13.5"/>
    <row r="145" s="10" customFormat="1" ht="13.5"/>
    <row r="146" s="10" customFormat="1" ht="13.5"/>
    <row r="147" s="10" customFormat="1" ht="13.5"/>
    <row r="148" s="10" customFormat="1" ht="13.5"/>
    <row r="149" s="10" customFormat="1" ht="13.5"/>
    <row r="150" s="10" customFormat="1" ht="13.5"/>
    <row r="151" s="10" customFormat="1" ht="13.5"/>
    <row r="152" s="10" customFormat="1" ht="13.5"/>
    <row r="153" s="10" customFormat="1" ht="13.5"/>
    <row r="154" s="10" customFormat="1" ht="13.5"/>
    <row r="155" s="10" customFormat="1" ht="13.5"/>
    <row r="156" s="10" customFormat="1" ht="13.5"/>
    <row r="157" s="10" customFormat="1" ht="13.5"/>
    <row r="158" s="10" customFormat="1" ht="13.5"/>
    <row r="159" s="10" customFormat="1" ht="13.5"/>
    <row r="160" s="10" customFormat="1" ht="13.5"/>
    <row r="161" s="10" customFormat="1" ht="13.5"/>
    <row r="162" s="10" customFormat="1" ht="13.5"/>
    <row r="163" s="10" customFormat="1" ht="13.5"/>
    <row r="164" s="10" customFormat="1" ht="13.5"/>
    <row r="165" s="10" customFormat="1" ht="13.5"/>
    <row r="166" s="10" customFormat="1" ht="13.5"/>
    <row r="167" s="10" customFormat="1" ht="13.5"/>
    <row r="168" s="10" customFormat="1" ht="13.5"/>
    <row r="169" s="10" customFormat="1" ht="13.5"/>
    <row r="170" s="10" customFormat="1" ht="13.5"/>
    <row r="171" s="10" customFormat="1" ht="13.5"/>
    <row r="172" s="10" customFormat="1" ht="13.5"/>
    <row r="173" s="10" customFormat="1" ht="13.5"/>
    <row r="174" s="10" customFormat="1" ht="13.5"/>
    <row r="175" s="10" customFormat="1" ht="13.5"/>
    <row r="176" s="10" customFormat="1" ht="13.5"/>
    <row r="177" s="10" customFormat="1" ht="13.5"/>
    <row r="178" s="10" customFormat="1" ht="13.5"/>
    <row r="179" s="10" customFormat="1" ht="13.5"/>
    <row r="180" s="10" customFormat="1" ht="13.5"/>
    <row r="181" s="10" customFormat="1" ht="13.5"/>
    <row r="182" s="10" customFormat="1" ht="13.5"/>
    <row r="183" s="10" customFormat="1" ht="13.5"/>
    <row r="184" s="10" customFormat="1" ht="13.5"/>
    <row r="185" s="10" customFormat="1" ht="13.5"/>
    <row r="186" s="10" customFormat="1" ht="13.5"/>
    <row r="187" s="10" customFormat="1" ht="13.5"/>
    <row r="188" s="10" customFormat="1" ht="13.5"/>
    <row r="189" s="10" customFormat="1" ht="13.5"/>
    <row r="190" s="10" customFormat="1" ht="13.5"/>
    <row r="191" s="10" customFormat="1" ht="13.5"/>
    <row r="192" s="10" customFormat="1" ht="13.5"/>
    <row r="193" s="10" customFormat="1" ht="13.5"/>
    <row r="194" s="10" customFormat="1" ht="13.5"/>
    <row r="195" s="10" customFormat="1" ht="13.5"/>
    <row r="196" s="10" customFormat="1" ht="13.5"/>
    <row r="197" s="10" customFormat="1" ht="13.5"/>
    <row r="198" s="10" customFormat="1" ht="13.5"/>
    <row r="199" s="10" customFormat="1" ht="13.5"/>
    <row r="200" s="10" customFormat="1" ht="13.5"/>
    <row r="201" s="10" customFormat="1" ht="13.5"/>
    <row r="202" s="10" customFormat="1" ht="13.5"/>
    <row r="203" s="10" customFormat="1" ht="13.5"/>
    <row r="204" s="10" customFormat="1" ht="13.5"/>
    <row r="205" s="10" customFormat="1" ht="13.5"/>
    <row r="206" s="10" customFormat="1" ht="13.5"/>
    <row r="207" s="10" customFormat="1" ht="13.5"/>
    <row r="208" s="10" customFormat="1" ht="13.5"/>
    <row r="209" s="10" customFormat="1" ht="13.5"/>
    <row r="210" s="10" customFormat="1" ht="13.5"/>
    <row r="211" s="10" customFormat="1" ht="13.5"/>
    <row r="212" s="10" customFormat="1" ht="13.5"/>
    <row r="213" s="10" customFormat="1" ht="13.5"/>
    <row r="214" s="10" customFormat="1" ht="13.5"/>
    <row r="215" s="10" customFormat="1" ht="13.5"/>
    <row r="216" s="10" customFormat="1" ht="13.5"/>
    <row r="217" s="10" customFormat="1" ht="13.5"/>
    <row r="218" s="10" customFormat="1" ht="13.5"/>
    <row r="219" s="10" customFormat="1" ht="13.5"/>
    <row r="220" s="10" customFormat="1" ht="13.5"/>
    <row r="221" s="10" customFormat="1" ht="13.5"/>
    <row r="222" s="10" customFormat="1" ht="13.5"/>
  </sheetData>
  <mergeCells count="1">
    <mergeCell ref="B2:G3"/>
  </mergeCells>
  <printOptions/>
  <pageMargins left="0.37" right="0" top="0.5" bottom="0" header="0.41" footer="0.27"/>
  <pageSetup fitToHeight="1" fitToWidth="1" horizontalDpi="300" verticalDpi="300" orientation="landscape" paperSize="9" scale="85" r:id="rId1"/>
  <rowBreaks count="1" manualBreakCount="1">
    <brk id="44" max="15" man="1"/>
  </rowBreaks>
</worksheet>
</file>

<file path=xl/worksheets/sheet2.xml><?xml version="1.0" encoding="utf-8"?>
<worksheet xmlns="http://schemas.openxmlformats.org/spreadsheetml/2006/main" xmlns:r="http://schemas.openxmlformats.org/officeDocument/2006/relationships">
  <dimension ref="A1:H209"/>
  <sheetViews>
    <sheetView zoomScaleSheetLayoutView="100" workbookViewId="0" topLeftCell="C1">
      <selection activeCell="E6" sqref="E6"/>
    </sheetView>
  </sheetViews>
  <sheetFormatPr defaultColWidth="9.00390625" defaultRowHeight="13.5"/>
  <cols>
    <col min="1" max="2" width="3.25390625" style="25" customWidth="1"/>
    <col min="3" max="3" width="50.125" style="133" customWidth="1"/>
    <col min="4" max="6" width="4.75390625" style="171" customWidth="1"/>
    <col min="7" max="7" width="48.00390625" style="133" customWidth="1"/>
    <col min="8" max="8" width="28.625" style="133" customWidth="1"/>
    <col min="9" max="16384" width="9.00390625" style="25" customWidth="1"/>
  </cols>
  <sheetData>
    <row r="1" spans="1:8" ht="20.25" customHeight="1">
      <c r="A1" s="232" t="s">
        <v>228</v>
      </c>
      <c r="B1" s="232"/>
      <c r="C1" s="232"/>
      <c r="D1" s="232"/>
      <c r="E1" s="232"/>
      <c r="F1" s="232"/>
      <c r="G1" s="232"/>
      <c r="H1" s="232"/>
    </row>
    <row r="2" spans="1:8" ht="15.75" customHeight="1">
      <c r="A2" s="58"/>
      <c r="B2" s="58"/>
      <c r="C2" s="58"/>
      <c r="D2" s="58"/>
      <c r="E2" s="58"/>
      <c r="F2" s="58"/>
      <c r="G2" s="59" t="s">
        <v>327</v>
      </c>
      <c r="H2" s="58"/>
    </row>
    <row r="3" spans="1:8" ht="4.5" customHeight="1">
      <c r="A3" s="60"/>
      <c r="B3" s="60"/>
      <c r="C3" s="61"/>
      <c r="D3" s="163"/>
      <c r="E3" s="163"/>
      <c r="F3" s="163"/>
      <c r="G3" s="61"/>
      <c r="H3" s="61"/>
    </row>
    <row r="4" spans="1:8" ht="12.75" customHeight="1">
      <c r="A4" s="193" t="s">
        <v>229</v>
      </c>
      <c r="B4" s="194"/>
      <c r="C4" s="212" t="s">
        <v>63</v>
      </c>
      <c r="D4" s="62" t="s">
        <v>64</v>
      </c>
      <c r="E4" s="63" t="s">
        <v>65</v>
      </c>
      <c r="F4" s="62" t="s">
        <v>66</v>
      </c>
      <c r="G4" s="212" t="s">
        <v>67</v>
      </c>
      <c r="H4" s="212" t="s">
        <v>230</v>
      </c>
    </row>
    <row r="5" spans="1:8" ht="13.5" customHeight="1" thickBot="1">
      <c r="A5" s="226" t="s">
        <v>231</v>
      </c>
      <c r="B5" s="228" t="s">
        <v>232</v>
      </c>
      <c r="C5" s="224"/>
      <c r="D5" s="64" t="s">
        <v>68</v>
      </c>
      <c r="E5" s="65" t="s">
        <v>69</v>
      </c>
      <c r="F5" s="64" t="s">
        <v>233</v>
      </c>
      <c r="G5" s="213"/>
      <c r="H5" s="213"/>
    </row>
    <row r="6" spans="1:8" ht="21" customHeight="1" thickTop="1">
      <c r="A6" s="227"/>
      <c r="B6" s="229"/>
      <c r="C6" s="66" t="s">
        <v>234</v>
      </c>
      <c r="D6" s="164"/>
      <c r="E6" s="164"/>
      <c r="F6" s="164"/>
      <c r="G6" s="67"/>
      <c r="H6" s="67"/>
    </row>
    <row r="7" spans="1:8" ht="15" customHeight="1">
      <c r="A7" s="222">
        <v>1</v>
      </c>
      <c r="B7" s="222">
        <v>1</v>
      </c>
      <c r="C7" s="68" t="s">
        <v>70</v>
      </c>
      <c r="D7" s="204" t="s">
        <v>328</v>
      </c>
      <c r="E7" s="204"/>
      <c r="F7" s="204"/>
      <c r="G7" s="197" t="s">
        <v>329</v>
      </c>
      <c r="H7" s="197"/>
    </row>
    <row r="8" spans="1:8" ht="56.25" customHeight="1">
      <c r="A8" s="223"/>
      <c r="B8" s="223"/>
      <c r="C8" s="69" t="s">
        <v>71</v>
      </c>
      <c r="D8" s="205"/>
      <c r="E8" s="205"/>
      <c r="F8" s="205"/>
      <c r="G8" s="225"/>
      <c r="H8" s="196"/>
    </row>
    <row r="9" spans="1:8" ht="15" customHeight="1">
      <c r="A9" s="202">
        <v>2</v>
      </c>
      <c r="B9" s="202">
        <v>3</v>
      </c>
      <c r="C9" s="68" t="s">
        <v>72</v>
      </c>
      <c r="D9" s="204" t="s">
        <v>328</v>
      </c>
      <c r="E9" s="204"/>
      <c r="F9" s="204"/>
      <c r="G9" s="197" t="s">
        <v>362</v>
      </c>
      <c r="H9" s="197"/>
    </row>
    <row r="10" spans="1:8" ht="45" customHeight="1">
      <c r="A10" s="203"/>
      <c r="B10" s="203"/>
      <c r="C10" s="69" t="s">
        <v>73</v>
      </c>
      <c r="D10" s="205"/>
      <c r="E10" s="205"/>
      <c r="F10" s="205"/>
      <c r="G10" s="196"/>
      <c r="H10" s="196"/>
    </row>
    <row r="11" spans="1:8" ht="14.25" customHeight="1">
      <c r="A11" s="202">
        <v>3</v>
      </c>
      <c r="B11" s="202">
        <v>4</v>
      </c>
      <c r="C11" s="68" t="s">
        <v>74</v>
      </c>
      <c r="D11" s="204" t="s">
        <v>328</v>
      </c>
      <c r="E11" s="204"/>
      <c r="F11" s="204"/>
      <c r="G11" s="197" t="s">
        <v>330</v>
      </c>
      <c r="H11" s="197"/>
    </row>
    <row r="12" spans="1:8" ht="45" customHeight="1">
      <c r="A12" s="203"/>
      <c r="B12" s="203"/>
      <c r="C12" s="69" t="s">
        <v>75</v>
      </c>
      <c r="D12" s="205"/>
      <c r="E12" s="205"/>
      <c r="F12" s="205"/>
      <c r="G12" s="196"/>
      <c r="H12" s="196"/>
    </row>
    <row r="13" spans="1:8" ht="18.75" customHeight="1">
      <c r="A13" s="70"/>
      <c r="B13" s="70"/>
      <c r="C13" s="71" t="s">
        <v>76</v>
      </c>
      <c r="D13" s="165"/>
      <c r="E13" s="165"/>
      <c r="F13" s="165"/>
      <c r="G13" s="72"/>
      <c r="H13" s="72"/>
    </row>
    <row r="14" spans="1:8" ht="15.75" customHeight="1">
      <c r="A14" s="202">
        <v>4</v>
      </c>
      <c r="B14" s="202">
        <v>5</v>
      </c>
      <c r="C14" s="68" t="s">
        <v>77</v>
      </c>
      <c r="D14" s="204" t="s">
        <v>328</v>
      </c>
      <c r="E14" s="204"/>
      <c r="F14" s="204"/>
      <c r="G14" s="197" t="s">
        <v>391</v>
      </c>
      <c r="H14" s="197"/>
    </row>
    <row r="15" spans="1:8" ht="45" customHeight="1">
      <c r="A15" s="203"/>
      <c r="B15" s="203"/>
      <c r="C15" s="69" t="s">
        <v>78</v>
      </c>
      <c r="D15" s="205"/>
      <c r="E15" s="205"/>
      <c r="F15" s="205"/>
      <c r="G15" s="196"/>
      <c r="H15" s="196"/>
    </row>
    <row r="16" spans="1:8" ht="21" customHeight="1">
      <c r="A16" s="73"/>
      <c r="B16" s="74"/>
      <c r="C16" s="75" t="s">
        <v>235</v>
      </c>
      <c r="D16" s="166">
        <f>COUNTIF(D7:D15,"○")</f>
        <v>4</v>
      </c>
      <c r="E16" s="166">
        <f>COUNTIF(E7:E15,"○")</f>
        <v>0</v>
      </c>
      <c r="F16" s="166">
        <f>COUNTIF(F7:F15,"○")</f>
        <v>0</v>
      </c>
      <c r="G16" s="76"/>
      <c r="H16" s="76"/>
    </row>
    <row r="17" spans="1:8" ht="21.75" customHeight="1">
      <c r="A17" s="70"/>
      <c r="B17" s="70"/>
      <c r="C17" s="68" t="s">
        <v>236</v>
      </c>
      <c r="D17" s="165"/>
      <c r="E17" s="165"/>
      <c r="F17" s="165"/>
      <c r="G17" s="72"/>
      <c r="H17" s="72"/>
    </row>
    <row r="18" spans="1:8" ht="15.75" customHeight="1">
      <c r="A18" s="202">
        <v>5</v>
      </c>
      <c r="B18" s="202">
        <v>6</v>
      </c>
      <c r="C18" s="68" t="s">
        <v>79</v>
      </c>
      <c r="D18" s="204" t="s">
        <v>328</v>
      </c>
      <c r="E18" s="204"/>
      <c r="F18" s="204"/>
      <c r="G18" s="197" t="s">
        <v>401</v>
      </c>
      <c r="H18" s="197"/>
    </row>
    <row r="19" spans="1:8" ht="56.25" customHeight="1">
      <c r="A19" s="217"/>
      <c r="B19" s="217"/>
      <c r="C19" s="69" t="s">
        <v>80</v>
      </c>
      <c r="D19" s="214"/>
      <c r="E19" s="214"/>
      <c r="F19" s="214"/>
      <c r="G19" s="209"/>
      <c r="H19" s="209"/>
    </row>
    <row r="20" spans="1:8" ht="15.75" customHeight="1">
      <c r="A20" s="202">
        <v>6</v>
      </c>
      <c r="B20" s="202">
        <v>7</v>
      </c>
      <c r="C20" s="68" t="s">
        <v>81</v>
      </c>
      <c r="D20" s="204" t="s">
        <v>328</v>
      </c>
      <c r="E20" s="204"/>
      <c r="F20" s="204"/>
      <c r="G20" s="197" t="s">
        <v>392</v>
      </c>
      <c r="H20" s="197"/>
    </row>
    <row r="21" spans="1:8" ht="45" customHeight="1">
      <c r="A21" s="203"/>
      <c r="B21" s="203"/>
      <c r="C21" s="77" t="s">
        <v>82</v>
      </c>
      <c r="D21" s="205"/>
      <c r="E21" s="205"/>
      <c r="F21" s="205"/>
      <c r="G21" s="196"/>
      <c r="H21" s="196"/>
    </row>
    <row r="22" spans="1:8" ht="13.5" customHeight="1">
      <c r="A22" s="185" t="s">
        <v>229</v>
      </c>
      <c r="B22" s="186"/>
      <c r="C22" s="210" t="s">
        <v>63</v>
      </c>
      <c r="D22" s="62" t="s">
        <v>64</v>
      </c>
      <c r="E22" s="62" t="s">
        <v>65</v>
      </c>
      <c r="F22" s="62" t="s">
        <v>66</v>
      </c>
      <c r="G22" s="212" t="s">
        <v>67</v>
      </c>
      <c r="H22" s="212" t="s">
        <v>230</v>
      </c>
    </row>
    <row r="23" spans="1:8" ht="15" customHeight="1" thickBot="1">
      <c r="A23" s="78" t="s">
        <v>231</v>
      </c>
      <c r="B23" s="79" t="s">
        <v>232</v>
      </c>
      <c r="C23" s="219"/>
      <c r="D23" s="64" t="s">
        <v>68</v>
      </c>
      <c r="E23" s="64" t="s">
        <v>69</v>
      </c>
      <c r="F23" s="64" t="s">
        <v>233</v>
      </c>
      <c r="G23" s="220"/>
      <c r="H23" s="220"/>
    </row>
    <row r="24" spans="1:8" ht="15.75" customHeight="1" thickTop="1">
      <c r="A24" s="230">
        <v>7</v>
      </c>
      <c r="B24" s="230">
        <v>8</v>
      </c>
      <c r="C24" s="66" t="s">
        <v>83</v>
      </c>
      <c r="D24" s="221" t="s">
        <v>328</v>
      </c>
      <c r="E24" s="221"/>
      <c r="F24" s="221"/>
      <c r="G24" s="218" t="s">
        <v>331</v>
      </c>
      <c r="H24" s="218"/>
    </row>
    <row r="25" spans="1:8" ht="45" customHeight="1">
      <c r="A25" s="203"/>
      <c r="B25" s="203"/>
      <c r="C25" s="77" t="s">
        <v>84</v>
      </c>
      <c r="D25" s="205"/>
      <c r="E25" s="205"/>
      <c r="F25" s="205"/>
      <c r="G25" s="196"/>
      <c r="H25" s="196"/>
    </row>
    <row r="26" spans="1:8" ht="15" customHeight="1">
      <c r="A26" s="217">
        <v>8</v>
      </c>
      <c r="B26" s="217">
        <v>9</v>
      </c>
      <c r="C26" s="69" t="s">
        <v>85</v>
      </c>
      <c r="D26" s="214" t="s">
        <v>328</v>
      </c>
      <c r="E26" s="214"/>
      <c r="F26" s="214"/>
      <c r="G26" s="209" t="s">
        <v>332</v>
      </c>
      <c r="H26" s="209"/>
    </row>
    <row r="27" spans="1:8" ht="44.25" customHeight="1">
      <c r="A27" s="217"/>
      <c r="B27" s="217"/>
      <c r="C27" s="69" t="s">
        <v>86</v>
      </c>
      <c r="D27" s="214"/>
      <c r="E27" s="214"/>
      <c r="F27" s="214"/>
      <c r="G27" s="209"/>
      <c r="H27" s="209"/>
    </row>
    <row r="28" spans="1:8" ht="21" customHeight="1">
      <c r="A28" s="80"/>
      <c r="B28" s="81"/>
      <c r="C28" s="82" t="s">
        <v>237</v>
      </c>
      <c r="D28" s="173">
        <f>COUNTIF(D18:D27,"○")</f>
        <v>4</v>
      </c>
      <c r="E28" s="173">
        <f>COUNTIF(E18:E27,"○")</f>
        <v>0</v>
      </c>
      <c r="F28" s="173">
        <f>COUNTIF(F18:F27,"○")</f>
        <v>0</v>
      </c>
      <c r="G28" s="83"/>
      <c r="H28" s="83"/>
    </row>
    <row r="29" spans="1:8" ht="18.75" customHeight="1">
      <c r="A29" s="84"/>
      <c r="B29" s="84"/>
      <c r="C29" s="85" t="s">
        <v>87</v>
      </c>
      <c r="D29" s="166"/>
      <c r="E29" s="166"/>
      <c r="F29" s="166"/>
      <c r="G29" s="76"/>
      <c r="H29" s="76"/>
    </row>
    <row r="30" spans="1:8" ht="15" customHeight="1">
      <c r="A30" s="202">
        <v>9</v>
      </c>
      <c r="B30" s="202">
        <v>11</v>
      </c>
      <c r="C30" s="68" t="s">
        <v>88</v>
      </c>
      <c r="D30" s="204" t="s">
        <v>328</v>
      </c>
      <c r="E30" s="204"/>
      <c r="F30" s="204"/>
      <c r="G30" s="197" t="s">
        <v>333</v>
      </c>
      <c r="H30" s="197"/>
    </row>
    <row r="31" spans="1:8" ht="55.5" customHeight="1">
      <c r="A31" s="203"/>
      <c r="B31" s="203"/>
      <c r="C31" s="69" t="s">
        <v>89</v>
      </c>
      <c r="D31" s="205"/>
      <c r="E31" s="205"/>
      <c r="F31" s="205"/>
      <c r="G31" s="196"/>
      <c r="H31" s="196"/>
    </row>
    <row r="32" spans="1:8" ht="15" customHeight="1">
      <c r="A32" s="202">
        <v>10</v>
      </c>
      <c r="B32" s="202">
        <v>13</v>
      </c>
      <c r="C32" s="68" t="s">
        <v>90</v>
      </c>
      <c r="D32" s="204" t="s">
        <v>328</v>
      </c>
      <c r="E32" s="204"/>
      <c r="F32" s="204"/>
      <c r="G32" s="197" t="s">
        <v>334</v>
      </c>
      <c r="H32" s="197"/>
    </row>
    <row r="33" spans="1:8" ht="52.5" customHeight="1">
      <c r="A33" s="199"/>
      <c r="B33" s="199"/>
      <c r="C33" s="86" t="s">
        <v>91</v>
      </c>
      <c r="D33" s="201"/>
      <c r="E33" s="201"/>
      <c r="F33" s="201"/>
      <c r="G33" s="207"/>
      <c r="H33" s="207"/>
    </row>
    <row r="34" spans="1:8" ht="15" customHeight="1">
      <c r="A34" s="198">
        <v>11</v>
      </c>
      <c r="B34" s="198">
        <v>14</v>
      </c>
      <c r="C34" s="69" t="s">
        <v>92</v>
      </c>
      <c r="D34" s="200" t="s">
        <v>328</v>
      </c>
      <c r="E34" s="200"/>
      <c r="F34" s="200"/>
      <c r="G34" s="206" t="s">
        <v>335</v>
      </c>
      <c r="H34" s="206"/>
    </row>
    <row r="35" spans="1:8" ht="44.25" customHeight="1">
      <c r="A35" s="199"/>
      <c r="B35" s="199"/>
      <c r="C35" s="86" t="s">
        <v>93</v>
      </c>
      <c r="D35" s="201"/>
      <c r="E35" s="201"/>
      <c r="F35" s="201"/>
      <c r="G35" s="207"/>
      <c r="H35" s="207"/>
    </row>
    <row r="36" spans="1:8" ht="15" customHeight="1">
      <c r="A36" s="198">
        <v>12</v>
      </c>
      <c r="B36" s="198">
        <v>15</v>
      </c>
      <c r="C36" s="69" t="s">
        <v>94</v>
      </c>
      <c r="D36" s="200" t="s">
        <v>328</v>
      </c>
      <c r="E36" s="200"/>
      <c r="F36" s="200"/>
      <c r="G36" s="206" t="s">
        <v>336</v>
      </c>
      <c r="H36" s="206"/>
    </row>
    <row r="37" spans="1:8" ht="45" customHeight="1">
      <c r="A37" s="199"/>
      <c r="B37" s="199"/>
      <c r="C37" s="86" t="s">
        <v>95</v>
      </c>
      <c r="D37" s="201"/>
      <c r="E37" s="201"/>
      <c r="F37" s="201"/>
      <c r="G37" s="207"/>
      <c r="H37" s="207"/>
    </row>
    <row r="38" spans="1:8" ht="15" customHeight="1">
      <c r="A38" s="198">
        <v>13</v>
      </c>
      <c r="B38" s="198">
        <v>17</v>
      </c>
      <c r="C38" s="69" t="s">
        <v>96</v>
      </c>
      <c r="D38" s="200" t="s">
        <v>328</v>
      </c>
      <c r="E38" s="200"/>
      <c r="F38" s="200"/>
      <c r="G38" s="206" t="s">
        <v>337</v>
      </c>
      <c r="H38" s="206"/>
    </row>
    <row r="39" spans="1:8" ht="42" customHeight="1">
      <c r="A39" s="203"/>
      <c r="B39" s="203"/>
      <c r="C39" s="69" t="s">
        <v>97</v>
      </c>
      <c r="D39" s="205"/>
      <c r="E39" s="205"/>
      <c r="F39" s="205"/>
      <c r="G39" s="196"/>
      <c r="H39" s="196"/>
    </row>
    <row r="40" spans="1:8" ht="14.25" customHeight="1">
      <c r="A40" s="202">
        <v>14</v>
      </c>
      <c r="B40" s="202">
        <v>18</v>
      </c>
      <c r="C40" s="68" t="s">
        <v>98</v>
      </c>
      <c r="D40" s="204" t="s">
        <v>328</v>
      </c>
      <c r="E40" s="204"/>
      <c r="F40" s="204"/>
      <c r="G40" s="197" t="s">
        <v>338</v>
      </c>
      <c r="H40" s="197"/>
    </row>
    <row r="41" spans="1:8" ht="48.75" customHeight="1">
      <c r="A41" s="203"/>
      <c r="B41" s="203"/>
      <c r="C41" s="69" t="s">
        <v>99</v>
      </c>
      <c r="D41" s="205"/>
      <c r="E41" s="205"/>
      <c r="F41" s="205"/>
      <c r="G41" s="196"/>
      <c r="H41" s="196"/>
    </row>
    <row r="42" spans="1:8" ht="21" customHeight="1">
      <c r="A42" s="88"/>
      <c r="B42" s="89"/>
      <c r="C42" s="75" t="s">
        <v>238</v>
      </c>
      <c r="D42" s="173">
        <f>COUNTIF(D30:D41,"○")</f>
        <v>6</v>
      </c>
      <c r="E42" s="173">
        <f>COUNTIF(E30:E41,"○")</f>
        <v>0</v>
      </c>
      <c r="F42" s="173">
        <f>COUNTIF(F30:F41,"○")</f>
        <v>0</v>
      </c>
      <c r="G42" s="90"/>
      <c r="H42" s="90"/>
    </row>
    <row r="43" spans="1:8" ht="14.25" customHeight="1">
      <c r="A43" s="185" t="s">
        <v>229</v>
      </c>
      <c r="B43" s="186"/>
      <c r="C43" s="210" t="s">
        <v>63</v>
      </c>
      <c r="D43" s="62" t="s">
        <v>64</v>
      </c>
      <c r="E43" s="62" t="s">
        <v>65</v>
      </c>
      <c r="F43" s="62" t="s">
        <v>66</v>
      </c>
      <c r="G43" s="212" t="s">
        <v>67</v>
      </c>
      <c r="H43" s="212" t="s">
        <v>230</v>
      </c>
    </row>
    <row r="44" spans="1:8" ht="14.25" thickBot="1">
      <c r="A44" s="91" t="s">
        <v>231</v>
      </c>
      <c r="B44" s="92" t="s">
        <v>232</v>
      </c>
      <c r="C44" s="211"/>
      <c r="D44" s="93" t="s">
        <v>68</v>
      </c>
      <c r="E44" s="93" t="s">
        <v>69</v>
      </c>
      <c r="F44" s="64" t="s">
        <v>233</v>
      </c>
      <c r="G44" s="213"/>
      <c r="H44" s="213"/>
    </row>
    <row r="45" spans="1:8" ht="21.75" customHeight="1" thickTop="1">
      <c r="A45" s="94"/>
      <c r="B45" s="94"/>
      <c r="C45" s="95" t="s">
        <v>239</v>
      </c>
      <c r="D45" s="165"/>
      <c r="E45" s="165"/>
      <c r="F45" s="174"/>
      <c r="G45" s="96"/>
      <c r="H45" s="96"/>
    </row>
    <row r="46" spans="1:8" ht="15" customHeight="1">
      <c r="A46" s="202">
        <v>15</v>
      </c>
      <c r="B46" s="202">
        <v>20</v>
      </c>
      <c r="C46" s="68" t="s">
        <v>100</v>
      </c>
      <c r="D46" s="204" t="s">
        <v>328</v>
      </c>
      <c r="E46" s="204"/>
      <c r="F46" s="214"/>
      <c r="G46" s="197" t="s">
        <v>339</v>
      </c>
      <c r="H46" s="197"/>
    </row>
    <row r="47" spans="1:8" ht="45" customHeight="1">
      <c r="A47" s="203"/>
      <c r="B47" s="203"/>
      <c r="C47" s="69" t="s">
        <v>101</v>
      </c>
      <c r="D47" s="205"/>
      <c r="E47" s="205"/>
      <c r="F47" s="205"/>
      <c r="G47" s="196"/>
      <c r="H47" s="196"/>
    </row>
    <row r="48" spans="1:8" ht="15" customHeight="1">
      <c r="A48" s="202">
        <v>16</v>
      </c>
      <c r="B48" s="202">
        <v>21</v>
      </c>
      <c r="C48" s="68" t="s">
        <v>102</v>
      </c>
      <c r="D48" s="204" t="s">
        <v>328</v>
      </c>
      <c r="E48" s="204"/>
      <c r="F48" s="204"/>
      <c r="G48" s="197" t="s">
        <v>340</v>
      </c>
      <c r="H48" s="197"/>
    </row>
    <row r="49" spans="1:8" ht="45" customHeight="1">
      <c r="A49" s="203"/>
      <c r="B49" s="203"/>
      <c r="C49" s="77" t="s">
        <v>103</v>
      </c>
      <c r="D49" s="205"/>
      <c r="E49" s="205"/>
      <c r="F49" s="205"/>
      <c r="G49" s="196"/>
      <c r="H49" s="196"/>
    </row>
    <row r="50" spans="1:8" ht="17.25" customHeight="1">
      <c r="A50" s="217">
        <v>17</v>
      </c>
      <c r="B50" s="217">
        <v>22</v>
      </c>
      <c r="C50" s="69" t="s">
        <v>104</v>
      </c>
      <c r="D50" s="214" t="s">
        <v>328</v>
      </c>
      <c r="E50" s="214"/>
      <c r="F50" s="214"/>
      <c r="G50" s="209" t="s">
        <v>390</v>
      </c>
      <c r="H50" s="209"/>
    </row>
    <row r="51" spans="1:8" ht="45" customHeight="1">
      <c r="A51" s="199"/>
      <c r="B51" s="199"/>
      <c r="C51" s="86" t="s">
        <v>105</v>
      </c>
      <c r="D51" s="201"/>
      <c r="E51" s="201"/>
      <c r="F51" s="201"/>
      <c r="G51" s="207"/>
      <c r="H51" s="207"/>
    </row>
    <row r="52" spans="1:8" ht="17.25" customHeight="1">
      <c r="A52" s="198">
        <v>18</v>
      </c>
      <c r="B52" s="198">
        <v>23</v>
      </c>
      <c r="C52" s="69" t="s">
        <v>106</v>
      </c>
      <c r="D52" s="200" t="s">
        <v>328</v>
      </c>
      <c r="E52" s="200"/>
      <c r="F52" s="200"/>
      <c r="G52" s="206" t="s">
        <v>389</v>
      </c>
      <c r="H52" s="206"/>
    </row>
    <row r="53" spans="1:8" ht="45" customHeight="1">
      <c r="A53" s="199"/>
      <c r="B53" s="199"/>
      <c r="C53" s="86" t="s">
        <v>107</v>
      </c>
      <c r="D53" s="201"/>
      <c r="E53" s="201"/>
      <c r="F53" s="201"/>
      <c r="G53" s="207"/>
      <c r="H53" s="207"/>
    </row>
    <row r="54" spans="1:8" ht="17.25" customHeight="1">
      <c r="A54" s="198">
        <v>19</v>
      </c>
      <c r="B54" s="198">
        <v>24</v>
      </c>
      <c r="C54" s="69" t="s">
        <v>108</v>
      </c>
      <c r="D54" s="200" t="s">
        <v>328</v>
      </c>
      <c r="E54" s="200"/>
      <c r="F54" s="200"/>
      <c r="G54" s="206" t="s">
        <v>341</v>
      </c>
      <c r="H54" s="206"/>
    </row>
    <row r="55" spans="1:8" ht="45" customHeight="1">
      <c r="A55" s="199"/>
      <c r="B55" s="199"/>
      <c r="C55" s="86" t="s">
        <v>109</v>
      </c>
      <c r="D55" s="201"/>
      <c r="E55" s="201"/>
      <c r="F55" s="201"/>
      <c r="G55" s="207"/>
      <c r="H55" s="207"/>
    </row>
    <row r="56" spans="1:8" ht="17.25" customHeight="1">
      <c r="A56" s="198">
        <v>20</v>
      </c>
      <c r="B56" s="198">
        <v>25</v>
      </c>
      <c r="C56" s="69" t="s">
        <v>110</v>
      </c>
      <c r="D56" s="200" t="s">
        <v>328</v>
      </c>
      <c r="E56" s="200"/>
      <c r="F56" s="200"/>
      <c r="G56" s="206" t="s">
        <v>342</v>
      </c>
      <c r="H56" s="206"/>
    </row>
    <row r="57" spans="1:8" ht="45" customHeight="1">
      <c r="A57" s="203"/>
      <c r="B57" s="203"/>
      <c r="C57" s="69" t="s">
        <v>111</v>
      </c>
      <c r="D57" s="205"/>
      <c r="E57" s="205"/>
      <c r="F57" s="205"/>
      <c r="G57" s="196"/>
      <c r="H57" s="196"/>
    </row>
    <row r="58" spans="1:8" ht="17.25" customHeight="1">
      <c r="A58" s="202">
        <v>21</v>
      </c>
      <c r="B58" s="202">
        <v>26</v>
      </c>
      <c r="C58" s="68" t="s">
        <v>112</v>
      </c>
      <c r="D58" s="204" t="s">
        <v>328</v>
      </c>
      <c r="E58" s="204"/>
      <c r="F58" s="204"/>
      <c r="G58" s="197" t="s">
        <v>343</v>
      </c>
      <c r="H58" s="197"/>
    </row>
    <row r="59" spans="1:8" ht="48.75" customHeight="1">
      <c r="A59" s="203"/>
      <c r="B59" s="203"/>
      <c r="C59" s="69" t="s">
        <v>113</v>
      </c>
      <c r="D59" s="205"/>
      <c r="E59" s="205"/>
      <c r="F59" s="205"/>
      <c r="G59" s="196"/>
      <c r="H59" s="196"/>
    </row>
    <row r="60" spans="1:8" ht="21" customHeight="1">
      <c r="A60" s="88"/>
      <c r="B60" s="89"/>
      <c r="C60" s="75" t="s">
        <v>240</v>
      </c>
      <c r="D60" s="173">
        <f>COUNTIF(D46:D59,"○")</f>
        <v>7</v>
      </c>
      <c r="E60" s="173">
        <f>COUNTIF(E46:E59,"○")</f>
        <v>0</v>
      </c>
      <c r="F60" s="173">
        <f>COUNTIF(F46:F59,"○")</f>
        <v>0</v>
      </c>
      <c r="G60" s="90"/>
      <c r="H60" s="90"/>
    </row>
    <row r="61" spans="1:8" ht="14.25" customHeight="1">
      <c r="A61" s="185" t="s">
        <v>229</v>
      </c>
      <c r="B61" s="186"/>
      <c r="C61" s="210" t="s">
        <v>63</v>
      </c>
      <c r="D61" s="62" t="s">
        <v>64</v>
      </c>
      <c r="E61" s="62" t="s">
        <v>65</v>
      </c>
      <c r="F61" s="62" t="s">
        <v>66</v>
      </c>
      <c r="G61" s="212" t="s">
        <v>67</v>
      </c>
      <c r="H61" s="212" t="s">
        <v>230</v>
      </c>
    </row>
    <row r="62" spans="1:8" ht="14.25" thickBot="1">
      <c r="A62" s="91" t="s">
        <v>231</v>
      </c>
      <c r="B62" s="92" t="s">
        <v>232</v>
      </c>
      <c r="C62" s="211"/>
      <c r="D62" s="93" t="s">
        <v>68</v>
      </c>
      <c r="E62" s="93" t="s">
        <v>69</v>
      </c>
      <c r="F62" s="97" t="s">
        <v>233</v>
      </c>
      <c r="G62" s="213"/>
      <c r="H62" s="213"/>
    </row>
    <row r="63" spans="1:8" ht="20.25" customHeight="1" thickTop="1">
      <c r="A63" s="98"/>
      <c r="B63" s="98"/>
      <c r="C63" s="71" t="s">
        <v>241</v>
      </c>
      <c r="D63" s="165"/>
      <c r="E63" s="165"/>
      <c r="F63" s="166"/>
      <c r="G63" s="72"/>
      <c r="H63" s="72"/>
    </row>
    <row r="64" spans="1:8" ht="17.25" customHeight="1">
      <c r="A64" s="202">
        <v>22</v>
      </c>
      <c r="B64" s="202">
        <v>27</v>
      </c>
      <c r="C64" s="68" t="s">
        <v>114</v>
      </c>
      <c r="D64" s="204" t="s">
        <v>328</v>
      </c>
      <c r="E64" s="204"/>
      <c r="F64" s="204"/>
      <c r="G64" s="197" t="s">
        <v>397</v>
      </c>
      <c r="H64" s="197"/>
    </row>
    <row r="65" spans="1:8" ht="59.25" customHeight="1">
      <c r="A65" s="203"/>
      <c r="B65" s="203"/>
      <c r="C65" s="69" t="s">
        <v>115</v>
      </c>
      <c r="D65" s="205"/>
      <c r="E65" s="205"/>
      <c r="F65" s="205"/>
      <c r="G65" s="196"/>
      <c r="H65" s="196"/>
    </row>
    <row r="66" spans="1:8" ht="17.25" customHeight="1">
      <c r="A66" s="202">
        <v>23</v>
      </c>
      <c r="B66" s="202">
        <v>28</v>
      </c>
      <c r="C66" s="68" t="s">
        <v>116</v>
      </c>
      <c r="D66" s="204" t="s">
        <v>328</v>
      </c>
      <c r="E66" s="204"/>
      <c r="F66" s="204"/>
      <c r="G66" s="197" t="s">
        <v>344</v>
      </c>
      <c r="H66" s="197"/>
    </row>
    <row r="67" spans="1:8" ht="39.75" customHeight="1">
      <c r="A67" s="203"/>
      <c r="B67" s="203"/>
      <c r="C67" s="69" t="s">
        <v>117</v>
      </c>
      <c r="D67" s="205"/>
      <c r="E67" s="205"/>
      <c r="F67" s="205"/>
      <c r="G67" s="196"/>
      <c r="H67" s="196"/>
    </row>
    <row r="68" spans="1:8" ht="17.25" customHeight="1">
      <c r="A68" s="202">
        <v>24</v>
      </c>
      <c r="B68" s="202">
        <v>30</v>
      </c>
      <c r="C68" s="68" t="s">
        <v>118</v>
      </c>
      <c r="D68" s="204" t="s">
        <v>328</v>
      </c>
      <c r="E68" s="204"/>
      <c r="F68" s="204"/>
      <c r="G68" s="197" t="s">
        <v>388</v>
      </c>
      <c r="H68" s="197"/>
    </row>
    <row r="69" spans="1:8" ht="44.25" customHeight="1">
      <c r="A69" s="203"/>
      <c r="B69" s="203"/>
      <c r="C69" s="69" t="s">
        <v>119</v>
      </c>
      <c r="D69" s="205"/>
      <c r="E69" s="205"/>
      <c r="F69" s="205"/>
      <c r="G69" s="196"/>
      <c r="H69" s="196"/>
    </row>
    <row r="70" spans="1:8" ht="17.25" customHeight="1">
      <c r="A70" s="202">
        <v>25</v>
      </c>
      <c r="B70" s="202">
        <v>32</v>
      </c>
      <c r="C70" s="68" t="s">
        <v>120</v>
      </c>
      <c r="D70" s="204" t="s">
        <v>328</v>
      </c>
      <c r="E70" s="204"/>
      <c r="F70" s="204"/>
      <c r="G70" s="197" t="s">
        <v>345</v>
      </c>
      <c r="H70" s="197"/>
    </row>
    <row r="71" spans="1:8" ht="43.5" customHeight="1">
      <c r="A71" s="217"/>
      <c r="B71" s="217"/>
      <c r="C71" s="69" t="s">
        <v>121</v>
      </c>
      <c r="D71" s="214"/>
      <c r="E71" s="214"/>
      <c r="F71" s="214"/>
      <c r="G71" s="209"/>
      <c r="H71" s="209"/>
    </row>
    <row r="72" spans="1:8" ht="15.75" customHeight="1">
      <c r="A72" s="202">
        <v>26</v>
      </c>
      <c r="B72" s="202">
        <v>33</v>
      </c>
      <c r="C72" s="99" t="s">
        <v>122</v>
      </c>
      <c r="D72" s="204" t="s">
        <v>328</v>
      </c>
      <c r="E72" s="204"/>
      <c r="F72" s="204"/>
      <c r="G72" s="197" t="s">
        <v>346</v>
      </c>
      <c r="H72" s="197"/>
    </row>
    <row r="73" spans="1:8" ht="47.25" customHeight="1">
      <c r="A73" s="203"/>
      <c r="B73" s="203"/>
      <c r="C73" s="100" t="s">
        <v>123</v>
      </c>
      <c r="D73" s="205"/>
      <c r="E73" s="205"/>
      <c r="F73" s="205"/>
      <c r="G73" s="196"/>
      <c r="H73" s="196"/>
    </row>
    <row r="74" spans="1:8" ht="15.75" customHeight="1">
      <c r="A74" s="217">
        <v>27</v>
      </c>
      <c r="B74" s="217">
        <v>35</v>
      </c>
      <c r="C74" s="69" t="s">
        <v>124</v>
      </c>
      <c r="D74" s="214" t="s">
        <v>328</v>
      </c>
      <c r="E74" s="214"/>
      <c r="F74" s="214"/>
      <c r="G74" s="209" t="s">
        <v>347</v>
      </c>
      <c r="H74" s="209"/>
    </row>
    <row r="75" spans="1:8" ht="45" customHeight="1">
      <c r="A75" s="203"/>
      <c r="B75" s="203"/>
      <c r="C75" s="69" t="s">
        <v>125</v>
      </c>
      <c r="D75" s="205"/>
      <c r="E75" s="205"/>
      <c r="F75" s="205"/>
      <c r="G75" s="196"/>
      <c r="H75" s="196"/>
    </row>
    <row r="76" spans="1:8" ht="15" customHeight="1">
      <c r="A76" s="202">
        <v>28</v>
      </c>
      <c r="B76" s="202">
        <v>37</v>
      </c>
      <c r="C76" s="68" t="s">
        <v>126</v>
      </c>
      <c r="D76" s="204" t="s">
        <v>328</v>
      </c>
      <c r="E76" s="204"/>
      <c r="F76" s="204"/>
      <c r="G76" s="197" t="s">
        <v>348</v>
      </c>
      <c r="H76" s="197"/>
    </row>
    <row r="77" spans="1:8" ht="42.75" customHeight="1">
      <c r="A77" s="203"/>
      <c r="B77" s="203"/>
      <c r="C77" s="69" t="s">
        <v>127</v>
      </c>
      <c r="D77" s="205"/>
      <c r="E77" s="205"/>
      <c r="F77" s="205"/>
      <c r="G77" s="196"/>
      <c r="H77" s="196"/>
    </row>
    <row r="78" spans="1:8" ht="15.75" customHeight="1">
      <c r="A78" s="222">
        <v>29</v>
      </c>
      <c r="B78" s="222">
        <v>38</v>
      </c>
      <c r="C78" s="68" t="s">
        <v>128</v>
      </c>
      <c r="D78" s="204" t="s">
        <v>328</v>
      </c>
      <c r="E78" s="204"/>
      <c r="F78" s="204"/>
      <c r="G78" s="197" t="s">
        <v>349</v>
      </c>
      <c r="H78" s="197"/>
    </row>
    <row r="79" spans="1:8" ht="59.25" customHeight="1">
      <c r="A79" s="223"/>
      <c r="B79" s="223"/>
      <c r="C79" s="69" t="s">
        <v>129</v>
      </c>
      <c r="D79" s="205"/>
      <c r="E79" s="205"/>
      <c r="F79" s="205"/>
      <c r="G79" s="196"/>
      <c r="H79" s="196"/>
    </row>
    <row r="80" spans="1:8" ht="21" customHeight="1">
      <c r="A80" s="88"/>
      <c r="B80" s="89"/>
      <c r="C80" s="75" t="s">
        <v>242</v>
      </c>
      <c r="D80" s="173">
        <f>COUNTIF(D64:D79,"○")</f>
        <v>8</v>
      </c>
      <c r="E80" s="173">
        <f>COUNTIF(E64:E79,"○")</f>
        <v>0</v>
      </c>
      <c r="F80" s="173">
        <f>COUNTIF(F64:F79,"○")</f>
        <v>0</v>
      </c>
      <c r="G80" s="90"/>
      <c r="H80" s="90"/>
    </row>
    <row r="81" spans="1:8" ht="13.5" customHeight="1">
      <c r="A81" s="185" t="s">
        <v>229</v>
      </c>
      <c r="B81" s="186"/>
      <c r="C81" s="210" t="s">
        <v>63</v>
      </c>
      <c r="D81" s="62" t="s">
        <v>64</v>
      </c>
      <c r="E81" s="62" t="s">
        <v>65</v>
      </c>
      <c r="F81" s="62" t="s">
        <v>66</v>
      </c>
      <c r="G81" s="212" t="s">
        <v>67</v>
      </c>
      <c r="H81" s="212" t="s">
        <v>230</v>
      </c>
    </row>
    <row r="82" spans="1:8" ht="14.25" thickBot="1">
      <c r="A82" s="91" t="s">
        <v>231</v>
      </c>
      <c r="B82" s="92" t="s">
        <v>232</v>
      </c>
      <c r="C82" s="211"/>
      <c r="D82" s="93" t="s">
        <v>68</v>
      </c>
      <c r="E82" s="93" t="s">
        <v>69</v>
      </c>
      <c r="F82" s="97" t="s">
        <v>233</v>
      </c>
      <c r="G82" s="213"/>
      <c r="H82" s="213"/>
    </row>
    <row r="83" spans="1:8" ht="17.25" customHeight="1" thickTop="1">
      <c r="A83" s="101"/>
      <c r="B83" s="101"/>
      <c r="C83" s="102" t="s">
        <v>243</v>
      </c>
      <c r="D83" s="167"/>
      <c r="E83" s="167"/>
      <c r="F83" s="169"/>
      <c r="G83" s="90"/>
      <c r="H83" s="90"/>
    </row>
    <row r="84" spans="1:8" ht="15.75" customHeight="1">
      <c r="A84" s="202">
        <v>30</v>
      </c>
      <c r="B84" s="202">
        <v>43</v>
      </c>
      <c r="C84" s="69" t="s">
        <v>130</v>
      </c>
      <c r="D84" s="204" t="s">
        <v>328</v>
      </c>
      <c r="E84" s="204"/>
      <c r="F84" s="204"/>
      <c r="G84" s="197" t="s">
        <v>351</v>
      </c>
      <c r="H84" s="197"/>
    </row>
    <row r="85" spans="1:8" ht="44.25" customHeight="1">
      <c r="A85" s="203"/>
      <c r="B85" s="203"/>
      <c r="C85" s="69" t="s">
        <v>131</v>
      </c>
      <c r="D85" s="205"/>
      <c r="E85" s="205"/>
      <c r="F85" s="205"/>
      <c r="G85" s="196"/>
      <c r="H85" s="196"/>
    </row>
    <row r="86" spans="1:8" ht="15.75" customHeight="1">
      <c r="A86" s="202">
        <v>31</v>
      </c>
      <c r="B86" s="202">
        <v>44</v>
      </c>
      <c r="C86" s="68" t="s">
        <v>132</v>
      </c>
      <c r="D86" s="204" t="s">
        <v>328</v>
      </c>
      <c r="E86" s="204"/>
      <c r="F86" s="204"/>
      <c r="G86" s="197" t="s">
        <v>350</v>
      </c>
      <c r="H86" s="197"/>
    </row>
    <row r="87" spans="1:8" ht="44.25" customHeight="1">
      <c r="A87" s="203"/>
      <c r="B87" s="203"/>
      <c r="C87" s="69" t="s">
        <v>133</v>
      </c>
      <c r="D87" s="205"/>
      <c r="E87" s="205"/>
      <c r="F87" s="205"/>
      <c r="G87" s="196"/>
      <c r="H87" s="196"/>
    </row>
    <row r="88" spans="1:8" ht="15.75" customHeight="1">
      <c r="A88" s="202">
        <v>32</v>
      </c>
      <c r="B88" s="202">
        <v>45</v>
      </c>
      <c r="C88" s="68" t="s">
        <v>134</v>
      </c>
      <c r="D88" s="204" t="s">
        <v>328</v>
      </c>
      <c r="E88" s="204"/>
      <c r="F88" s="204"/>
      <c r="G88" s="197" t="s">
        <v>352</v>
      </c>
      <c r="H88" s="197"/>
    </row>
    <row r="89" spans="1:8" ht="44.25" customHeight="1">
      <c r="A89" s="203"/>
      <c r="B89" s="203"/>
      <c r="C89" s="69" t="s">
        <v>135</v>
      </c>
      <c r="D89" s="205"/>
      <c r="E89" s="205"/>
      <c r="F89" s="205"/>
      <c r="G89" s="196"/>
      <c r="H89" s="196"/>
    </row>
    <row r="90" spans="1:8" ht="15" customHeight="1">
      <c r="A90" s="202">
        <v>33</v>
      </c>
      <c r="B90" s="202">
        <v>47</v>
      </c>
      <c r="C90" s="68" t="s">
        <v>136</v>
      </c>
      <c r="D90" s="204" t="s">
        <v>328</v>
      </c>
      <c r="E90" s="204"/>
      <c r="F90" s="204"/>
      <c r="G90" s="197" t="s">
        <v>353</v>
      </c>
      <c r="H90" s="197"/>
    </row>
    <row r="91" spans="1:8" ht="44.25" customHeight="1">
      <c r="A91" s="203"/>
      <c r="B91" s="203"/>
      <c r="C91" s="69" t="s">
        <v>137</v>
      </c>
      <c r="D91" s="205"/>
      <c r="E91" s="205"/>
      <c r="F91" s="205"/>
      <c r="G91" s="196"/>
      <c r="H91" s="196"/>
    </row>
    <row r="92" spans="1:8" ht="15.75" customHeight="1">
      <c r="A92" s="103"/>
      <c r="B92" s="103"/>
      <c r="C92" s="102" t="s">
        <v>138</v>
      </c>
      <c r="D92" s="167"/>
      <c r="E92" s="167"/>
      <c r="F92" s="167"/>
      <c r="G92" s="90"/>
      <c r="H92" s="90"/>
    </row>
    <row r="93" spans="1:8" ht="15.75" customHeight="1">
      <c r="A93" s="202">
        <v>34</v>
      </c>
      <c r="B93" s="202">
        <v>48</v>
      </c>
      <c r="C93" s="69" t="s">
        <v>139</v>
      </c>
      <c r="D93" s="204" t="s">
        <v>328</v>
      </c>
      <c r="E93" s="204"/>
      <c r="F93" s="204"/>
      <c r="G93" s="197" t="s">
        <v>354</v>
      </c>
      <c r="H93" s="197"/>
    </row>
    <row r="94" spans="1:8" ht="44.25" customHeight="1">
      <c r="A94" s="217"/>
      <c r="B94" s="217"/>
      <c r="C94" s="69" t="s">
        <v>140</v>
      </c>
      <c r="D94" s="214"/>
      <c r="E94" s="214"/>
      <c r="F94" s="214"/>
      <c r="G94" s="209"/>
      <c r="H94" s="209"/>
    </row>
    <row r="95" spans="1:8" ht="15.75" customHeight="1">
      <c r="A95" s="202">
        <v>35</v>
      </c>
      <c r="B95" s="202">
        <v>50</v>
      </c>
      <c r="C95" s="68" t="s">
        <v>141</v>
      </c>
      <c r="D95" s="204" t="s">
        <v>328</v>
      </c>
      <c r="E95" s="204"/>
      <c r="F95" s="204"/>
      <c r="G95" s="197" t="s">
        <v>355</v>
      </c>
      <c r="H95" s="197"/>
    </row>
    <row r="96" spans="1:8" ht="45" customHeight="1">
      <c r="A96" s="199"/>
      <c r="B96" s="199"/>
      <c r="C96" s="86" t="s">
        <v>142</v>
      </c>
      <c r="D96" s="201"/>
      <c r="E96" s="201"/>
      <c r="F96" s="201"/>
      <c r="G96" s="207"/>
      <c r="H96" s="207"/>
    </row>
    <row r="97" spans="1:8" ht="14.25" customHeight="1">
      <c r="A97" s="104"/>
      <c r="B97" s="104"/>
      <c r="C97" s="105" t="s">
        <v>143</v>
      </c>
      <c r="D97" s="168"/>
      <c r="E97" s="168"/>
      <c r="F97" s="168"/>
      <c r="G97" s="106"/>
      <c r="H97" s="106"/>
    </row>
    <row r="98" spans="1:8" ht="15.75" customHeight="1">
      <c r="A98" s="198">
        <v>36</v>
      </c>
      <c r="B98" s="198">
        <v>53</v>
      </c>
      <c r="C98" s="69" t="s">
        <v>144</v>
      </c>
      <c r="D98" s="200" t="s">
        <v>328</v>
      </c>
      <c r="E98" s="200"/>
      <c r="F98" s="200"/>
      <c r="G98" s="206" t="s">
        <v>356</v>
      </c>
      <c r="H98" s="206"/>
    </row>
    <row r="99" spans="1:8" ht="44.25" customHeight="1">
      <c r="A99" s="199"/>
      <c r="B99" s="199"/>
      <c r="C99" s="86" t="s">
        <v>145</v>
      </c>
      <c r="D99" s="201"/>
      <c r="E99" s="201"/>
      <c r="F99" s="201"/>
      <c r="G99" s="207"/>
      <c r="H99" s="207"/>
    </row>
    <row r="100" spans="1:8" ht="13.5" customHeight="1">
      <c r="A100" s="107"/>
      <c r="B100" s="107"/>
      <c r="C100" s="108" t="s">
        <v>146</v>
      </c>
      <c r="D100" s="166"/>
      <c r="E100" s="166"/>
      <c r="F100" s="166"/>
      <c r="G100" s="76"/>
      <c r="H100" s="76"/>
    </row>
    <row r="101" spans="1:8" ht="15" customHeight="1">
      <c r="A101" s="202">
        <v>37</v>
      </c>
      <c r="B101" s="202">
        <v>56</v>
      </c>
      <c r="C101" s="68" t="s">
        <v>244</v>
      </c>
      <c r="D101" s="204" t="s">
        <v>328</v>
      </c>
      <c r="E101" s="204"/>
      <c r="F101" s="204"/>
      <c r="G101" s="197" t="s">
        <v>357</v>
      </c>
      <c r="H101" s="197"/>
    </row>
    <row r="102" spans="1:8" ht="43.5" customHeight="1">
      <c r="A102" s="203"/>
      <c r="B102" s="203"/>
      <c r="C102" s="77" t="s">
        <v>245</v>
      </c>
      <c r="D102" s="205"/>
      <c r="E102" s="205"/>
      <c r="F102" s="205"/>
      <c r="G102" s="196"/>
      <c r="H102" s="196"/>
    </row>
    <row r="103" spans="1:8" ht="14.25" customHeight="1">
      <c r="A103" s="185" t="s">
        <v>229</v>
      </c>
      <c r="B103" s="186"/>
      <c r="C103" s="210" t="s">
        <v>63</v>
      </c>
      <c r="D103" s="62" t="s">
        <v>64</v>
      </c>
      <c r="E103" s="62" t="s">
        <v>65</v>
      </c>
      <c r="F103" s="62" t="s">
        <v>66</v>
      </c>
      <c r="G103" s="212" t="s">
        <v>67</v>
      </c>
      <c r="H103" s="212" t="s">
        <v>230</v>
      </c>
    </row>
    <row r="104" spans="1:8" ht="14.25" thickBot="1">
      <c r="A104" s="91" t="s">
        <v>231</v>
      </c>
      <c r="B104" s="92" t="s">
        <v>232</v>
      </c>
      <c r="C104" s="211"/>
      <c r="D104" s="93" t="s">
        <v>68</v>
      </c>
      <c r="E104" s="93" t="s">
        <v>69</v>
      </c>
      <c r="F104" s="97" t="s">
        <v>233</v>
      </c>
      <c r="G104" s="213"/>
      <c r="H104" s="213"/>
    </row>
    <row r="105" spans="1:8" ht="15" customHeight="1" thickTop="1">
      <c r="A105" s="202">
        <v>38</v>
      </c>
      <c r="B105" s="202">
        <v>57</v>
      </c>
      <c r="C105" s="68" t="s">
        <v>147</v>
      </c>
      <c r="D105" s="204" t="s">
        <v>328</v>
      </c>
      <c r="E105" s="204"/>
      <c r="F105" s="204"/>
      <c r="G105" s="197" t="s">
        <v>387</v>
      </c>
      <c r="H105" s="197"/>
    </row>
    <row r="106" spans="1:8" ht="44.25" customHeight="1">
      <c r="A106" s="199"/>
      <c r="B106" s="199"/>
      <c r="C106" s="86" t="s">
        <v>148</v>
      </c>
      <c r="D106" s="201"/>
      <c r="E106" s="201"/>
      <c r="F106" s="201"/>
      <c r="G106" s="207"/>
      <c r="H106" s="207"/>
    </row>
    <row r="107" spans="1:8" ht="13.5" customHeight="1">
      <c r="A107" s="109"/>
      <c r="B107" s="109"/>
      <c r="C107" s="105" t="s">
        <v>149</v>
      </c>
      <c r="D107" s="168"/>
      <c r="E107" s="168"/>
      <c r="F107" s="168"/>
      <c r="G107" s="106"/>
      <c r="H107" s="106"/>
    </row>
    <row r="108" spans="1:8" ht="15" customHeight="1">
      <c r="A108" s="198">
        <v>39</v>
      </c>
      <c r="B108" s="198">
        <v>60</v>
      </c>
      <c r="C108" s="69" t="s">
        <v>150</v>
      </c>
      <c r="D108" s="200" t="s">
        <v>328</v>
      </c>
      <c r="E108" s="200"/>
      <c r="F108" s="200"/>
      <c r="G108" s="206" t="s">
        <v>386</v>
      </c>
      <c r="H108" s="206"/>
    </row>
    <row r="109" spans="1:8" ht="44.25" customHeight="1">
      <c r="A109" s="199"/>
      <c r="B109" s="199"/>
      <c r="C109" s="86" t="s">
        <v>151</v>
      </c>
      <c r="D109" s="201"/>
      <c r="E109" s="201"/>
      <c r="F109" s="201"/>
      <c r="G109" s="207"/>
      <c r="H109" s="207"/>
    </row>
    <row r="110" spans="1:8" ht="21" customHeight="1">
      <c r="A110" s="73"/>
      <c r="B110" s="74"/>
      <c r="C110" s="82" t="s">
        <v>246</v>
      </c>
      <c r="D110" s="173">
        <f>COUNTIF(D84:D109,"○")</f>
        <v>10</v>
      </c>
      <c r="E110" s="173">
        <f>COUNTIF(E84:E109,"○")</f>
        <v>0</v>
      </c>
      <c r="F110" s="173">
        <f>COUNTIF(F84:F109,"○")</f>
        <v>0</v>
      </c>
      <c r="G110" s="83"/>
      <c r="H110" s="83"/>
    </row>
    <row r="111" spans="1:8" ht="17.25" customHeight="1">
      <c r="A111" s="110"/>
      <c r="B111" s="110"/>
      <c r="C111" s="111" t="s">
        <v>152</v>
      </c>
      <c r="D111" s="168"/>
      <c r="E111" s="168"/>
      <c r="F111" s="168"/>
      <c r="G111" s="112"/>
      <c r="H111" s="112"/>
    </row>
    <row r="112" spans="1:8" ht="15" customHeight="1">
      <c r="A112" s="198">
        <v>40</v>
      </c>
      <c r="B112" s="198">
        <v>64</v>
      </c>
      <c r="C112" s="69" t="s">
        <v>153</v>
      </c>
      <c r="D112" s="200" t="s">
        <v>328</v>
      </c>
      <c r="E112" s="200"/>
      <c r="F112" s="200"/>
      <c r="G112" s="206" t="s">
        <v>358</v>
      </c>
      <c r="H112" s="206"/>
    </row>
    <row r="113" spans="1:8" ht="45" customHeight="1">
      <c r="A113" s="203"/>
      <c r="B113" s="203"/>
      <c r="C113" s="69" t="s">
        <v>154</v>
      </c>
      <c r="D113" s="205"/>
      <c r="E113" s="205"/>
      <c r="F113" s="205"/>
      <c r="G113" s="196"/>
      <c r="H113" s="196"/>
    </row>
    <row r="114" spans="1:8" ht="17.25" customHeight="1">
      <c r="A114" s="94"/>
      <c r="B114" s="94"/>
      <c r="C114" s="113" t="s">
        <v>155</v>
      </c>
      <c r="D114" s="165"/>
      <c r="E114" s="165"/>
      <c r="F114" s="165"/>
      <c r="G114" s="96"/>
      <c r="H114" s="96"/>
    </row>
    <row r="115" spans="1:8" ht="15.75" customHeight="1">
      <c r="A115" s="202">
        <v>41</v>
      </c>
      <c r="B115" s="202">
        <v>66</v>
      </c>
      <c r="C115" s="68" t="s">
        <v>156</v>
      </c>
      <c r="D115" s="204" t="s">
        <v>328</v>
      </c>
      <c r="E115" s="204"/>
      <c r="F115" s="204"/>
      <c r="G115" s="197" t="s">
        <v>359</v>
      </c>
      <c r="H115" s="197"/>
    </row>
    <row r="116" spans="1:8" ht="45.75" customHeight="1">
      <c r="A116" s="199"/>
      <c r="B116" s="199"/>
      <c r="C116" s="86" t="s">
        <v>157</v>
      </c>
      <c r="D116" s="201"/>
      <c r="E116" s="201"/>
      <c r="F116" s="201"/>
      <c r="G116" s="207"/>
      <c r="H116" s="207"/>
    </row>
    <row r="117" spans="1:8" ht="21" customHeight="1">
      <c r="A117" s="73"/>
      <c r="B117" s="74"/>
      <c r="C117" s="82" t="s">
        <v>247</v>
      </c>
      <c r="D117" s="173">
        <f>COUNTIF(D112:D116,"○")</f>
        <v>2</v>
      </c>
      <c r="E117" s="173">
        <f>COUNTIF(E112:E116,"○")</f>
        <v>0</v>
      </c>
      <c r="F117" s="173">
        <f>COUNTIF(F112:F116,"○")</f>
        <v>0</v>
      </c>
      <c r="G117" s="83"/>
      <c r="H117" s="83"/>
    </row>
    <row r="118" spans="1:8" ht="18" customHeight="1">
      <c r="A118" s="114"/>
      <c r="B118" s="114"/>
      <c r="C118" s="115" t="s">
        <v>158</v>
      </c>
      <c r="D118" s="169"/>
      <c r="E118" s="169"/>
      <c r="F118" s="169"/>
      <c r="G118" s="116"/>
      <c r="H118" s="116"/>
    </row>
    <row r="119" spans="1:8" ht="15.75" customHeight="1">
      <c r="A119" s="202">
        <v>42</v>
      </c>
      <c r="B119" s="202">
        <v>68</v>
      </c>
      <c r="C119" s="69" t="s">
        <v>159</v>
      </c>
      <c r="D119" s="204" t="s">
        <v>328</v>
      </c>
      <c r="E119" s="204"/>
      <c r="F119" s="204"/>
      <c r="G119" s="197" t="s">
        <v>368</v>
      </c>
      <c r="H119" s="197"/>
    </row>
    <row r="120" spans="1:8" ht="44.25" customHeight="1">
      <c r="A120" s="217"/>
      <c r="B120" s="217"/>
      <c r="C120" s="69" t="s">
        <v>160</v>
      </c>
      <c r="D120" s="214"/>
      <c r="E120" s="214"/>
      <c r="F120" s="214"/>
      <c r="G120" s="209"/>
      <c r="H120" s="209"/>
    </row>
    <row r="121" spans="1:8" ht="16.5" customHeight="1">
      <c r="A121" s="202">
        <v>43</v>
      </c>
      <c r="B121" s="202">
        <v>73</v>
      </c>
      <c r="C121" s="68" t="s">
        <v>161</v>
      </c>
      <c r="D121" s="204" t="s">
        <v>328</v>
      </c>
      <c r="E121" s="204"/>
      <c r="F121" s="204"/>
      <c r="G121" s="197" t="s">
        <v>360</v>
      </c>
      <c r="H121" s="197"/>
    </row>
    <row r="122" spans="1:8" ht="44.25" customHeight="1">
      <c r="A122" s="203"/>
      <c r="B122" s="203"/>
      <c r="C122" s="77" t="s">
        <v>162</v>
      </c>
      <c r="D122" s="205"/>
      <c r="E122" s="205"/>
      <c r="F122" s="205"/>
      <c r="G122" s="196"/>
      <c r="H122" s="196"/>
    </row>
    <row r="123" spans="1:8" ht="16.5" customHeight="1">
      <c r="A123" s="202">
        <v>44</v>
      </c>
      <c r="B123" s="202">
        <v>74</v>
      </c>
      <c r="C123" s="68" t="s">
        <v>163</v>
      </c>
      <c r="D123" s="204" t="s">
        <v>328</v>
      </c>
      <c r="E123" s="204"/>
      <c r="F123" s="204"/>
      <c r="G123" s="197" t="s">
        <v>361</v>
      </c>
      <c r="H123" s="197"/>
    </row>
    <row r="124" spans="1:8" ht="43.5" customHeight="1">
      <c r="A124" s="203"/>
      <c r="B124" s="203"/>
      <c r="C124" s="77" t="s">
        <v>164</v>
      </c>
      <c r="D124" s="205"/>
      <c r="E124" s="205"/>
      <c r="F124" s="205"/>
      <c r="G124" s="196"/>
      <c r="H124" s="196"/>
    </row>
    <row r="125" spans="1:8" ht="14.25" customHeight="1">
      <c r="A125" s="185" t="s">
        <v>229</v>
      </c>
      <c r="B125" s="186"/>
      <c r="C125" s="210" t="s">
        <v>63</v>
      </c>
      <c r="D125" s="62" t="s">
        <v>64</v>
      </c>
      <c r="E125" s="62" t="s">
        <v>65</v>
      </c>
      <c r="F125" s="62" t="s">
        <v>66</v>
      </c>
      <c r="G125" s="212" t="s">
        <v>67</v>
      </c>
      <c r="H125" s="212" t="s">
        <v>230</v>
      </c>
    </row>
    <row r="126" spans="1:8" ht="14.25" thickBot="1">
      <c r="A126" s="91" t="s">
        <v>231</v>
      </c>
      <c r="B126" s="92" t="s">
        <v>232</v>
      </c>
      <c r="C126" s="211"/>
      <c r="D126" s="93" t="s">
        <v>68</v>
      </c>
      <c r="E126" s="93" t="s">
        <v>69</v>
      </c>
      <c r="F126" s="97" t="s">
        <v>233</v>
      </c>
      <c r="G126" s="213"/>
      <c r="H126" s="213"/>
    </row>
    <row r="127" spans="1:8" ht="17.25" customHeight="1" thickTop="1">
      <c r="A127" s="110"/>
      <c r="B127" s="110"/>
      <c r="C127" s="111" t="s">
        <v>248</v>
      </c>
      <c r="D127" s="168"/>
      <c r="E127" s="168"/>
      <c r="F127" s="168"/>
      <c r="G127" s="112"/>
      <c r="H127" s="112"/>
    </row>
    <row r="128" spans="1:8" ht="16.5" customHeight="1">
      <c r="A128" s="198">
        <v>45</v>
      </c>
      <c r="B128" s="198">
        <v>76</v>
      </c>
      <c r="C128" s="69" t="s">
        <v>165</v>
      </c>
      <c r="D128" s="200" t="s">
        <v>328</v>
      </c>
      <c r="E128" s="200"/>
      <c r="F128" s="200"/>
      <c r="G128" s="206" t="s">
        <v>363</v>
      </c>
      <c r="H128" s="206"/>
    </row>
    <row r="129" spans="1:8" ht="48" customHeight="1">
      <c r="A129" s="199"/>
      <c r="B129" s="199"/>
      <c r="C129" s="86" t="s">
        <v>166</v>
      </c>
      <c r="D129" s="201"/>
      <c r="E129" s="201"/>
      <c r="F129" s="201"/>
      <c r="G129" s="207"/>
      <c r="H129" s="207"/>
    </row>
    <row r="130" spans="1:8" ht="17.25" customHeight="1">
      <c r="A130" s="117"/>
      <c r="B130" s="117"/>
      <c r="C130" s="77" t="s">
        <v>167</v>
      </c>
      <c r="D130" s="166"/>
      <c r="E130" s="166"/>
      <c r="F130" s="166"/>
      <c r="G130" s="76"/>
      <c r="H130" s="76"/>
    </row>
    <row r="131" spans="1:8" ht="15.75" customHeight="1">
      <c r="A131" s="202">
        <v>46</v>
      </c>
      <c r="B131" s="202">
        <v>78</v>
      </c>
      <c r="C131" s="69" t="s">
        <v>168</v>
      </c>
      <c r="D131" s="204" t="s">
        <v>328</v>
      </c>
      <c r="E131" s="204"/>
      <c r="F131" s="204"/>
      <c r="G131" s="197" t="s">
        <v>364</v>
      </c>
      <c r="H131" s="197"/>
    </row>
    <row r="132" spans="1:8" ht="45" customHeight="1">
      <c r="A132" s="199"/>
      <c r="B132" s="199"/>
      <c r="C132" s="86" t="s">
        <v>169</v>
      </c>
      <c r="D132" s="201"/>
      <c r="E132" s="201"/>
      <c r="F132" s="201"/>
      <c r="G132" s="207"/>
      <c r="H132" s="207"/>
    </row>
    <row r="133" spans="1:8" ht="17.25" customHeight="1">
      <c r="A133" s="104"/>
      <c r="B133" s="104"/>
      <c r="C133" s="86" t="s">
        <v>170</v>
      </c>
      <c r="D133" s="168"/>
      <c r="E133" s="168"/>
      <c r="F133" s="168"/>
      <c r="G133" s="106"/>
      <c r="H133" s="106"/>
    </row>
    <row r="134" spans="1:8" ht="16.5" customHeight="1">
      <c r="A134" s="198">
        <v>47</v>
      </c>
      <c r="B134" s="198">
        <v>80</v>
      </c>
      <c r="C134" s="69" t="s">
        <v>171</v>
      </c>
      <c r="D134" s="200" t="s">
        <v>328</v>
      </c>
      <c r="E134" s="200"/>
      <c r="F134" s="200"/>
      <c r="G134" s="206" t="s">
        <v>365</v>
      </c>
      <c r="H134" s="206"/>
    </row>
    <row r="135" spans="1:8" ht="47.25" customHeight="1">
      <c r="A135" s="199"/>
      <c r="B135" s="199"/>
      <c r="C135" s="86" t="s">
        <v>172</v>
      </c>
      <c r="D135" s="201"/>
      <c r="E135" s="201"/>
      <c r="F135" s="201"/>
      <c r="G135" s="207"/>
      <c r="H135" s="207"/>
    </row>
    <row r="136" spans="1:8" ht="16.5" customHeight="1">
      <c r="A136" s="198">
        <v>48</v>
      </c>
      <c r="B136" s="198">
        <v>83</v>
      </c>
      <c r="C136" s="69" t="s">
        <v>173</v>
      </c>
      <c r="D136" s="200" t="s">
        <v>328</v>
      </c>
      <c r="E136" s="200"/>
      <c r="F136" s="200"/>
      <c r="G136" s="206" t="s">
        <v>366</v>
      </c>
      <c r="H136" s="206"/>
    </row>
    <row r="137" spans="1:8" ht="45" customHeight="1">
      <c r="A137" s="199"/>
      <c r="B137" s="199"/>
      <c r="C137" s="86" t="s">
        <v>174</v>
      </c>
      <c r="D137" s="201"/>
      <c r="E137" s="201"/>
      <c r="F137" s="201"/>
      <c r="G137" s="207"/>
      <c r="H137" s="207"/>
    </row>
    <row r="138" spans="1:8" ht="16.5" customHeight="1">
      <c r="A138" s="198">
        <v>49</v>
      </c>
      <c r="B138" s="198">
        <v>85</v>
      </c>
      <c r="C138" s="69" t="s">
        <v>175</v>
      </c>
      <c r="D138" s="200" t="s">
        <v>328</v>
      </c>
      <c r="E138" s="200"/>
      <c r="F138" s="200"/>
      <c r="G138" s="206" t="s">
        <v>367</v>
      </c>
      <c r="H138" s="206"/>
    </row>
    <row r="139" spans="1:8" ht="45" customHeight="1">
      <c r="A139" s="203"/>
      <c r="B139" s="203"/>
      <c r="C139" s="77" t="s">
        <v>176</v>
      </c>
      <c r="D139" s="205"/>
      <c r="E139" s="205"/>
      <c r="F139" s="205"/>
      <c r="G139" s="196"/>
      <c r="H139" s="196"/>
    </row>
    <row r="140" spans="1:8" ht="16.5" customHeight="1">
      <c r="A140" s="202">
        <v>50</v>
      </c>
      <c r="B140" s="202">
        <v>86</v>
      </c>
      <c r="C140" s="69" t="s">
        <v>177</v>
      </c>
      <c r="D140" s="204" t="s">
        <v>328</v>
      </c>
      <c r="E140" s="204"/>
      <c r="F140" s="204"/>
      <c r="G140" s="197" t="s">
        <v>400</v>
      </c>
      <c r="H140" s="197"/>
    </row>
    <row r="141" spans="1:8" ht="45" customHeight="1">
      <c r="A141" s="203"/>
      <c r="B141" s="203"/>
      <c r="C141" s="77" t="s">
        <v>178</v>
      </c>
      <c r="D141" s="205"/>
      <c r="E141" s="205"/>
      <c r="F141" s="205"/>
      <c r="G141" s="196"/>
      <c r="H141" s="196"/>
    </row>
    <row r="142" spans="1:8" ht="21" customHeight="1">
      <c r="A142" s="73"/>
      <c r="B142" s="74"/>
      <c r="C142" s="82" t="s">
        <v>249</v>
      </c>
      <c r="D142" s="173">
        <f>COUNTIF(D119:D141,"○")</f>
        <v>9</v>
      </c>
      <c r="E142" s="173">
        <f>COUNTIF(E119:E141,"○")</f>
        <v>0</v>
      </c>
      <c r="F142" s="173">
        <f>COUNTIF(F119:F141,"○")</f>
        <v>0</v>
      </c>
      <c r="G142" s="83"/>
      <c r="H142" s="83"/>
    </row>
    <row r="143" spans="1:8" ht="14.25" customHeight="1">
      <c r="A143" s="185" t="s">
        <v>229</v>
      </c>
      <c r="B143" s="186"/>
      <c r="C143" s="210" t="s">
        <v>63</v>
      </c>
      <c r="D143" s="62" t="s">
        <v>64</v>
      </c>
      <c r="E143" s="62" t="s">
        <v>65</v>
      </c>
      <c r="F143" s="62" t="s">
        <v>66</v>
      </c>
      <c r="G143" s="212" t="s">
        <v>67</v>
      </c>
      <c r="H143" s="212" t="s">
        <v>230</v>
      </c>
    </row>
    <row r="144" spans="1:8" ht="14.25" thickBot="1">
      <c r="A144" s="91" t="s">
        <v>231</v>
      </c>
      <c r="B144" s="92" t="s">
        <v>232</v>
      </c>
      <c r="C144" s="211"/>
      <c r="D144" s="93" t="s">
        <v>68</v>
      </c>
      <c r="E144" s="93" t="s">
        <v>69</v>
      </c>
      <c r="F144" s="97" t="s">
        <v>233</v>
      </c>
      <c r="G144" s="213"/>
      <c r="H144" s="213"/>
    </row>
    <row r="145" spans="1:8" ht="17.25" customHeight="1" thickTop="1">
      <c r="A145" s="118"/>
      <c r="B145" s="118"/>
      <c r="C145" s="119" t="s">
        <v>179</v>
      </c>
      <c r="D145" s="168"/>
      <c r="E145" s="168"/>
      <c r="F145" s="168"/>
      <c r="G145" s="106"/>
      <c r="H145" s="106"/>
    </row>
    <row r="146" spans="1:8" ht="15.75" customHeight="1">
      <c r="A146" s="198">
        <v>51</v>
      </c>
      <c r="B146" s="198">
        <v>90</v>
      </c>
      <c r="C146" s="69" t="s">
        <v>180</v>
      </c>
      <c r="D146" s="200" t="s">
        <v>328</v>
      </c>
      <c r="E146" s="200"/>
      <c r="F146" s="200"/>
      <c r="G146" s="216" t="s">
        <v>374</v>
      </c>
      <c r="H146" s="206"/>
    </row>
    <row r="147" spans="1:8" ht="45" customHeight="1">
      <c r="A147" s="199"/>
      <c r="B147" s="199"/>
      <c r="C147" s="86" t="s">
        <v>181</v>
      </c>
      <c r="D147" s="201"/>
      <c r="E147" s="201"/>
      <c r="F147" s="201"/>
      <c r="G147" s="207"/>
      <c r="H147" s="207"/>
    </row>
    <row r="148" spans="1:8" ht="21" customHeight="1">
      <c r="A148" s="73"/>
      <c r="B148" s="74"/>
      <c r="C148" s="82" t="s">
        <v>250</v>
      </c>
      <c r="D148" s="173">
        <f>COUNTIF(D146:D147,"○")</f>
        <v>1</v>
      </c>
      <c r="E148" s="173">
        <f>COUNTIF(E146:E147,"○")</f>
        <v>0</v>
      </c>
      <c r="F148" s="173">
        <f>COUNTIF(F146:F147,"○")</f>
        <v>0</v>
      </c>
      <c r="G148" s="83"/>
      <c r="H148" s="83"/>
    </row>
    <row r="149" spans="1:8" ht="18.75" customHeight="1">
      <c r="A149" s="107"/>
      <c r="B149" s="107"/>
      <c r="C149" s="120" t="s">
        <v>182</v>
      </c>
      <c r="D149" s="166"/>
      <c r="E149" s="166"/>
      <c r="F149" s="166"/>
      <c r="G149" s="76"/>
      <c r="H149" s="76"/>
    </row>
    <row r="150" spans="1:8" ht="15.75" customHeight="1">
      <c r="A150" s="202">
        <v>52</v>
      </c>
      <c r="B150" s="202">
        <v>94</v>
      </c>
      <c r="C150" s="68" t="s">
        <v>183</v>
      </c>
      <c r="D150" s="204" t="s">
        <v>328</v>
      </c>
      <c r="E150" s="204"/>
      <c r="F150" s="204"/>
      <c r="G150" s="197" t="s">
        <v>369</v>
      </c>
      <c r="H150" s="197"/>
    </row>
    <row r="151" spans="1:8" ht="47.25" customHeight="1">
      <c r="A151" s="199"/>
      <c r="B151" s="199"/>
      <c r="C151" s="86" t="s">
        <v>184</v>
      </c>
      <c r="D151" s="201"/>
      <c r="E151" s="201"/>
      <c r="F151" s="201"/>
      <c r="G151" s="207"/>
      <c r="H151" s="207"/>
    </row>
    <row r="152" spans="1:8" ht="21" customHeight="1">
      <c r="A152" s="73"/>
      <c r="B152" s="74"/>
      <c r="C152" s="82" t="s">
        <v>251</v>
      </c>
      <c r="D152" s="173">
        <f>COUNTIF(D150:D151,"○")</f>
        <v>1</v>
      </c>
      <c r="E152" s="173">
        <f>COUNTIF(E150:E151,"○")</f>
        <v>0</v>
      </c>
      <c r="F152" s="173">
        <f>COUNTIF(F150:F151,"○")</f>
        <v>0</v>
      </c>
      <c r="G152" s="83"/>
      <c r="H152" s="83"/>
    </row>
    <row r="153" spans="1:8" ht="21.75" customHeight="1">
      <c r="A153" s="109"/>
      <c r="B153" s="109"/>
      <c r="C153" s="121" t="s">
        <v>252</v>
      </c>
      <c r="D153" s="168"/>
      <c r="E153" s="168"/>
      <c r="F153" s="168"/>
      <c r="G153" s="112"/>
      <c r="H153" s="112"/>
    </row>
    <row r="154" spans="1:8" ht="15.75" customHeight="1">
      <c r="A154" s="198">
        <v>53</v>
      </c>
      <c r="B154" s="198">
        <v>96</v>
      </c>
      <c r="C154" s="69" t="s">
        <v>185</v>
      </c>
      <c r="D154" s="200" t="s">
        <v>328</v>
      </c>
      <c r="E154" s="200"/>
      <c r="F154" s="200"/>
      <c r="G154" s="206" t="s">
        <v>370</v>
      </c>
      <c r="H154" s="206"/>
    </row>
    <row r="155" spans="1:8" ht="45" customHeight="1">
      <c r="A155" s="203"/>
      <c r="B155" s="203"/>
      <c r="C155" s="77" t="s">
        <v>186</v>
      </c>
      <c r="D155" s="205"/>
      <c r="E155" s="205"/>
      <c r="F155" s="205"/>
      <c r="G155" s="196"/>
      <c r="H155" s="196"/>
    </row>
    <row r="156" spans="1:8" ht="15.75" customHeight="1">
      <c r="A156" s="202">
        <v>54</v>
      </c>
      <c r="B156" s="202">
        <v>97</v>
      </c>
      <c r="C156" s="69" t="s">
        <v>187</v>
      </c>
      <c r="D156" s="204" t="s">
        <v>328</v>
      </c>
      <c r="E156" s="204"/>
      <c r="F156" s="204"/>
      <c r="G156" s="197" t="s">
        <v>371</v>
      </c>
      <c r="H156" s="197"/>
    </row>
    <row r="157" spans="1:8" ht="44.25" customHeight="1">
      <c r="A157" s="199"/>
      <c r="B157" s="199"/>
      <c r="C157" s="86" t="s">
        <v>188</v>
      </c>
      <c r="D157" s="201"/>
      <c r="E157" s="201"/>
      <c r="F157" s="201"/>
      <c r="G157" s="207"/>
      <c r="H157" s="207"/>
    </row>
    <row r="158" spans="1:8" ht="18" customHeight="1">
      <c r="A158" s="122"/>
      <c r="B158" s="122"/>
      <c r="C158" s="123" t="s">
        <v>189</v>
      </c>
      <c r="D158" s="162"/>
      <c r="E158" s="162"/>
      <c r="F158" s="162"/>
      <c r="G158" s="87"/>
      <c r="H158" s="87"/>
    </row>
    <row r="159" spans="1:8" ht="15" customHeight="1">
      <c r="A159" s="202">
        <v>55</v>
      </c>
      <c r="B159" s="202">
        <v>101</v>
      </c>
      <c r="C159" s="69" t="s">
        <v>190</v>
      </c>
      <c r="D159" s="204" t="s">
        <v>328</v>
      </c>
      <c r="E159" s="204"/>
      <c r="F159" s="204"/>
      <c r="G159" s="197" t="s">
        <v>372</v>
      </c>
      <c r="H159" s="197"/>
    </row>
    <row r="160" spans="1:8" ht="44.25" customHeight="1">
      <c r="A160" s="199"/>
      <c r="B160" s="199"/>
      <c r="C160" s="86" t="s">
        <v>191</v>
      </c>
      <c r="D160" s="201"/>
      <c r="E160" s="201"/>
      <c r="F160" s="201"/>
      <c r="G160" s="207"/>
      <c r="H160" s="207"/>
    </row>
    <row r="161" spans="1:8" ht="15" customHeight="1">
      <c r="A161" s="198">
        <v>56</v>
      </c>
      <c r="B161" s="198">
        <v>103</v>
      </c>
      <c r="C161" s="69" t="s">
        <v>192</v>
      </c>
      <c r="D161" s="200" t="s">
        <v>328</v>
      </c>
      <c r="E161" s="200"/>
      <c r="F161" s="200"/>
      <c r="G161" s="208" t="s">
        <v>375</v>
      </c>
      <c r="H161" s="206"/>
    </row>
    <row r="162" spans="1:8" ht="44.25" customHeight="1">
      <c r="A162" s="203"/>
      <c r="B162" s="203"/>
      <c r="C162" s="69" t="s">
        <v>193</v>
      </c>
      <c r="D162" s="205"/>
      <c r="E162" s="205"/>
      <c r="F162" s="205"/>
      <c r="G162" s="215"/>
      <c r="H162" s="196"/>
    </row>
    <row r="163" spans="1:8" ht="15.75" customHeight="1">
      <c r="A163" s="202">
        <v>57</v>
      </c>
      <c r="B163" s="202">
        <v>105</v>
      </c>
      <c r="C163" s="68" t="s">
        <v>194</v>
      </c>
      <c r="D163" s="204" t="s">
        <v>328</v>
      </c>
      <c r="E163" s="204"/>
      <c r="F163" s="204"/>
      <c r="G163" s="197" t="s">
        <v>373</v>
      </c>
      <c r="H163" s="197"/>
    </row>
    <row r="164" spans="1:8" ht="45" customHeight="1">
      <c r="A164" s="203"/>
      <c r="B164" s="203"/>
      <c r="C164" s="124" t="s">
        <v>195</v>
      </c>
      <c r="D164" s="205"/>
      <c r="E164" s="205"/>
      <c r="F164" s="205"/>
      <c r="G164" s="196"/>
      <c r="H164" s="196"/>
    </row>
    <row r="165" spans="1:8" ht="14.25" customHeight="1">
      <c r="A165" s="185" t="s">
        <v>229</v>
      </c>
      <c r="B165" s="186"/>
      <c r="C165" s="210" t="s">
        <v>63</v>
      </c>
      <c r="D165" s="62" t="s">
        <v>64</v>
      </c>
      <c r="E165" s="62" t="s">
        <v>65</v>
      </c>
      <c r="F165" s="62" t="s">
        <v>66</v>
      </c>
      <c r="G165" s="212" t="s">
        <v>67</v>
      </c>
      <c r="H165" s="212" t="s">
        <v>230</v>
      </c>
    </row>
    <row r="166" spans="1:8" ht="14.25" thickBot="1">
      <c r="A166" s="91" t="s">
        <v>231</v>
      </c>
      <c r="B166" s="92" t="s">
        <v>232</v>
      </c>
      <c r="C166" s="211"/>
      <c r="D166" s="93" t="s">
        <v>68</v>
      </c>
      <c r="E166" s="93" t="s">
        <v>69</v>
      </c>
      <c r="F166" s="97" t="s">
        <v>233</v>
      </c>
      <c r="G166" s="213"/>
      <c r="H166" s="213"/>
    </row>
    <row r="167" spans="1:8" ht="18.75" customHeight="1" thickTop="1">
      <c r="A167" s="101"/>
      <c r="B167" s="125"/>
      <c r="C167" s="126" t="s">
        <v>253</v>
      </c>
      <c r="D167" s="165"/>
      <c r="E167" s="165"/>
      <c r="F167" s="166"/>
      <c r="G167" s="72"/>
      <c r="H167" s="72"/>
    </row>
    <row r="168" spans="1:8" ht="15.75" customHeight="1">
      <c r="A168" s="217">
        <v>58</v>
      </c>
      <c r="B168" s="231">
        <v>107</v>
      </c>
      <c r="C168" s="69" t="s">
        <v>196</v>
      </c>
      <c r="D168" s="204" t="s">
        <v>328</v>
      </c>
      <c r="E168" s="204"/>
      <c r="F168" s="204"/>
      <c r="G168" s="197" t="s">
        <v>393</v>
      </c>
      <c r="H168" s="197"/>
    </row>
    <row r="169" spans="1:8" ht="46.5" customHeight="1">
      <c r="A169" s="217"/>
      <c r="B169" s="231"/>
      <c r="C169" s="69" t="s">
        <v>197</v>
      </c>
      <c r="D169" s="205"/>
      <c r="E169" s="205"/>
      <c r="F169" s="205"/>
      <c r="G169" s="196"/>
      <c r="H169" s="196"/>
    </row>
    <row r="170" spans="1:8" ht="17.25" customHeight="1">
      <c r="A170" s="202">
        <v>59</v>
      </c>
      <c r="B170" s="202">
        <v>109</v>
      </c>
      <c r="C170" s="68" t="s">
        <v>198</v>
      </c>
      <c r="D170" s="204" t="s">
        <v>328</v>
      </c>
      <c r="E170" s="204"/>
      <c r="F170" s="204"/>
      <c r="G170" s="197" t="s">
        <v>394</v>
      </c>
      <c r="H170" s="197"/>
    </row>
    <row r="171" spans="1:8" ht="48.75" customHeight="1">
      <c r="A171" s="199"/>
      <c r="B171" s="199"/>
      <c r="C171" s="86" t="s">
        <v>199</v>
      </c>
      <c r="D171" s="201"/>
      <c r="E171" s="201"/>
      <c r="F171" s="201"/>
      <c r="G171" s="207"/>
      <c r="H171" s="207"/>
    </row>
    <row r="172" spans="1:8" ht="18.75" customHeight="1">
      <c r="A172" s="117"/>
      <c r="B172" s="117"/>
      <c r="C172" s="108" t="s">
        <v>254</v>
      </c>
      <c r="D172" s="166"/>
      <c r="E172" s="166"/>
      <c r="F172" s="166"/>
      <c r="G172" s="76"/>
      <c r="H172" s="76"/>
    </row>
    <row r="173" spans="1:8" ht="17.25" customHeight="1">
      <c r="A173" s="202">
        <v>60</v>
      </c>
      <c r="B173" s="202">
        <v>112</v>
      </c>
      <c r="C173" s="68" t="s">
        <v>200</v>
      </c>
      <c r="D173" s="204" t="s">
        <v>328</v>
      </c>
      <c r="E173" s="204"/>
      <c r="F173" s="204"/>
      <c r="G173" s="197" t="s">
        <v>377</v>
      </c>
      <c r="H173" s="197"/>
    </row>
    <row r="174" spans="1:8" ht="43.5" customHeight="1">
      <c r="A174" s="203"/>
      <c r="B174" s="203"/>
      <c r="C174" s="69" t="s">
        <v>201</v>
      </c>
      <c r="D174" s="205"/>
      <c r="E174" s="205"/>
      <c r="F174" s="205"/>
      <c r="G174" s="196"/>
      <c r="H174" s="196"/>
    </row>
    <row r="175" spans="1:8" ht="17.25" customHeight="1">
      <c r="A175" s="202">
        <v>61</v>
      </c>
      <c r="B175" s="202">
        <v>114</v>
      </c>
      <c r="C175" s="68" t="s">
        <v>202</v>
      </c>
      <c r="D175" s="204" t="s">
        <v>328</v>
      </c>
      <c r="E175" s="204"/>
      <c r="F175" s="204"/>
      <c r="G175" s="197" t="s">
        <v>378</v>
      </c>
      <c r="H175" s="197"/>
    </row>
    <row r="176" spans="1:8" ht="45" customHeight="1">
      <c r="A176" s="199"/>
      <c r="B176" s="199"/>
      <c r="C176" s="86" t="s">
        <v>203</v>
      </c>
      <c r="D176" s="201"/>
      <c r="E176" s="201"/>
      <c r="F176" s="201"/>
      <c r="G176" s="207"/>
      <c r="H176" s="207"/>
    </row>
    <row r="177" spans="1:8" ht="17.25" customHeight="1">
      <c r="A177" s="198">
        <v>62</v>
      </c>
      <c r="B177" s="198">
        <v>116</v>
      </c>
      <c r="C177" s="69" t="s">
        <v>204</v>
      </c>
      <c r="D177" s="200" t="s">
        <v>376</v>
      </c>
      <c r="E177" s="200"/>
      <c r="F177" s="200"/>
      <c r="G177" s="206" t="s">
        <v>379</v>
      </c>
      <c r="H177" s="206"/>
    </row>
    <row r="178" spans="1:8" ht="48" customHeight="1">
      <c r="A178" s="199"/>
      <c r="B178" s="199"/>
      <c r="C178" s="86" t="s">
        <v>205</v>
      </c>
      <c r="D178" s="201"/>
      <c r="E178" s="201"/>
      <c r="F178" s="201"/>
      <c r="G178" s="207"/>
      <c r="H178" s="207"/>
    </row>
    <row r="179" spans="1:8" ht="21" customHeight="1">
      <c r="A179" s="73"/>
      <c r="B179" s="74"/>
      <c r="C179" s="82" t="s">
        <v>255</v>
      </c>
      <c r="D179" s="173">
        <v>10</v>
      </c>
      <c r="E179" s="173">
        <f>COUNTIF(E154:E178,"○")</f>
        <v>0</v>
      </c>
      <c r="F179" s="173">
        <f>COUNTIF(F154:F178,"○")</f>
        <v>0</v>
      </c>
      <c r="G179" s="83"/>
      <c r="H179" s="83"/>
    </row>
    <row r="180" spans="1:8" ht="18.75" customHeight="1">
      <c r="A180" s="122"/>
      <c r="B180" s="122"/>
      <c r="C180" s="123" t="s">
        <v>206</v>
      </c>
      <c r="D180" s="162"/>
      <c r="E180" s="162"/>
      <c r="F180" s="162"/>
      <c r="G180" s="87"/>
      <c r="H180" s="87"/>
    </row>
    <row r="181" spans="1:8" ht="16.5" customHeight="1">
      <c r="A181" s="198">
        <v>63</v>
      </c>
      <c r="B181" s="198">
        <v>118</v>
      </c>
      <c r="C181" s="69" t="s">
        <v>207</v>
      </c>
      <c r="D181" s="200" t="s">
        <v>328</v>
      </c>
      <c r="E181" s="200"/>
      <c r="F181" s="200"/>
      <c r="G181" s="206" t="s">
        <v>380</v>
      </c>
      <c r="H181" s="206"/>
    </row>
    <row r="182" spans="1:8" ht="45" customHeight="1">
      <c r="A182" s="199"/>
      <c r="B182" s="199"/>
      <c r="C182" s="86" t="s">
        <v>208</v>
      </c>
      <c r="D182" s="201"/>
      <c r="E182" s="201"/>
      <c r="F182" s="201"/>
      <c r="G182" s="207"/>
      <c r="H182" s="207"/>
    </row>
    <row r="183" spans="1:8" ht="18.75" customHeight="1">
      <c r="A183" s="117"/>
      <c r="B183" s="117"/>
      <c r="C183" s="120" t="s">
        <v>209</v>
      </c>
      <c r="D183" s="166"/>
      <c r="E183" s="166"/>
      <c r="F183" s="166"/>
      <c r="G183" s="76"/>
      <c r="H183" s="76"/>
    </row>
    <row r="184" spans="1:8" ht="17.25" customHeight="1">
      <c r="A184" s="202">
        <v>64</v>
      </c>
      <c r="B184" s="202">
        <v>119</v>
      </c>
      <c r="C184" s="68" t="s">
        <v>210</v>
      </c>
      <c r="D184" s="204" t="s">
        <v>328</v>
      </c>
      <c r="E184" s="204"/>
      <c r="F184" s="204"/>
      <c r="G184" s="197" t="s">
        <v>381</v>
      </c>
      <c r="H184" s="197"/>
    </row>
    <row r="185" spans="1:8" ht="36" customHeight="1">
      <c r="A185" s="203"/>
      <c r="B185" s="203"/>
      <c r="C185" s="69" t="s">
        <v>211</v>
      </c>
      <c r="D185" s="205"/>
      <c r="E185" s="205"/>
      <c r="F185" s="205"/>
      <c r="G185" s="196"/>
      <c r="H185" s="196"/>
    </row>
    <row r="186" spans="1:8" ht="21" customHeight="1">
      <c r="A186" s="73"/>
      <c r="B186" s="74"/>
      <c r="C186" s="82" t="s">
        <v>256</v>
      </c>
      <c r="D186" s="173">
        <f>COUNTIF(D181:D185,"○")</f>
        <v>2</v>
      </c>
      <c r="E186" s="173">
        <f>COUNTIF(E181:E185,"○")</f>
        <v>0</v>
      </c>
      <c r="F186" s="173">
        <f>COUNTIF(F181:F185,"○")</f>
        <v>0</v>
      </c>
      <c r="G186" s="83"/>
      <c r="H186" s="83"/>
    </row>
    <row r="187" spans="1:8" ht="13.5" customHeight="1">
      <c r="A187" s="185" t="s">
        <v>229</v>
      </c>
      <c r="B187" s="186"/>
      <c r="C187" s="210" t="s">
        <v>63</v>
      </c>
      <c r="D187" s="62" t="s">
        <v>64</v>
      </c>
      <c r="E187" s="62" t="s">
        <v>65</v>
      </c>
      <c r="F187" s="62" t="s">
        <v>66</v>
      </c>
      <c r="G187" s="212" t="s">
        <v>67</v>
      </c>
      <c r="H187" s="212" t="s">
        <v>230</v>
      </c>
    </row>
    <row r="188" spans="1:8" ht="14.25" thickBot="1">
      <c r="A188" s="91" t="s">
        <v>231</v>
      </c>
      <c r="B188" s="92" t="s">
        <v>232</v>
      </c>
      <c r="C188" s="211"/>
      <c r="D188" s="93" t="s">
        <v>68</v>
      </c>
      <c r="E188" s="93" t="s">
        <v>69</v>
      </c>
      <c r="F188" s="97" t="s">
        <v>233</v>
      </c>
      <c r="G188" s="213"/>
      <c r="H188" s="213"/>
    </row>
    <row r="189" spans="1:8" ht="18.75" customHeight="1" thickTop="1">
      <c r="A189" s="127"/>
      <c r="B189" s="127"/>
      <c r="C189" s="71" t="s">
        <v>212</v>
      </c>
      <c r="D189" s="165"/>
      <c r="E189" s="165"/>
      <c r="F189" s="166"/>
      <c r="G189" s="72"/>
      <c r="H189" s="72"/>
    </row>
    <row r="190" spans="1:8" ht="17.25" customHeight="1">
      <c r="A190" s="202">
        <v>65</v>
      </c>
      <c r="B190" s="202">
        <v>122</v>
      </c>
      <c r="C190" s="68" t="s">
        <v>213</v>
      </c>
      <c r="D190" s="204" t="s">
        <v>328</v>
      </c>
      <c r="E190" s="204"/>
      <c r="F190" s="204"/>
      <c r="G190" s="197" t="s">
        <v>382</v>
      </c>
      <c r="H190" s="197"/>
    </row>
    <row r="191" spans="1:8" ht="45" customHeight="1">
      <c r="A191" s="203"/>
      <c r="B191" s="203"/>
      <c r="C191" s="77" t="s">
        <v>214</v>
      </c>
      <c r="D191" s="205"/>
      <c r="E191" s="205"/>
      <c r="F191" s="205"/>
      <c r="G191" s="196"/>
      <c r="H191" s="196"/>
    </row>
    <row r="192" spans="1:8" ht="17.25" customHeight="1">
      <c r="A192" s="202">
        <v>66</v>
      </c>
      <c r="B192" s="202">
        <v>123</v>
      </c>
      <c r="C192" s="69" t="s">
        <v>215</v>
      </c>
      <c r="D192" s="204" t="s">
        <v>328</v>
      </c>
      <c r="E192" s="204"/>
      <c r="F192" s="204"/>
      <c r="G192" s="197" t="s">
        <v>395</v>
      </c>
      <c r="H192" s="197"/>
    </row>
    <row r="193" spans="1:8" ht="45" customHeight="1">
      <c r="A193" s="217"/>
      <c r="B193" s="217"/>
      <c r="C193" s="69" t="s">
        <v>216</v>
      </c>
      <c r="D193" s="214"/>
      <c r="E193" s="214"/>
      <c r="F193" s="214"/>
      <c r="G193" s="209"/>
      <c r="H193" s="209"/>
    </row>
    <row r="194" spans="1:8" ht="16.5" customHeight="1">
      <c r="A194" s="202">
        <v>67</v>
      </c>
      <c r="B194" s="202">
        <v>126</v>
      </c>
      <c r="C194" s="68" t="s">
        <v>217</v>
      </c>
      <c r="D194" s="204" t="s">
        <v>328</v>
      </c>
      <c r="E194" s="204"/>
      <c r="F194" s="204"/>
      <c r="G194" s="197" t="s">
        <v>383</v>
      </c>
      <c r="H194" s="197"/>
    </row>
    <row r="195" spans="1:8" ht="45" customHeight="1">
      <c r="A195" s="203"/>
      <c r="B195" s="203"/>
      <c r="C195" s="77" t="s">
        <v>218</v>
      </c>
      <c r="D195" s="205"/>
      <c r="E195" s="205"/>
      <c r="F195" s="205"/>
      <c r="G195" s="196"/>
      <c r="H195" s="196"/>
    </row>
    <row r="196" spans="1:8" ht="21" customHeight="1">
      <c r="A196" s="73"/>
      <c r="B196" s="74"/>
      <c r="C196" s="82" t="s">
        <v>257</v>
      </c>
      <c r="D196" s="173">
        <f>COUNTIF(D190:D195,"○")</f>
        <v>3</v>
      </c>
      <c r="E196" s="173">
        <f>COUNTIF(E190:E195,"○")</f>
        <v>0</v>
      </c>
      <c r="F196" s="173">
        <f>COUNTIF(F190:F195,"○")</f>
        <v>0</v>
      </c>
      <c r="G196" s="83"/>
      <c r="H196" s="83"/>
    </row>
    <row r="197" spans="1:8" ht="18" customHeight="1">
      <c r="A197" s="109"/>
      <c r="B197" s="109"/>
      <c r="C197" s="119" t="s">
        <v>219</v>
      </c>
      <c r="D197" s="168"/>
      <c r="E197" s="168"/>
      <c r="F197" s="168"/>
      <c r="G197" s="106"/>
      <c r="H197" s="106"/>
    </row>
    <row r="198" spans="1:8" ht="16.5" customHeight="1">
      <c r="A198" s="198">
        <v>68</v>
      </c>
      <c r="B198" s="198">
        <v>127</v>
      </c>
      <c r="C198" s="69" t="s">
        <v>220</v>
      </c>
      <c r="D198" s="200" t="s">
        <v>328</v>
      </c>
      <c r="E198" s="200"/>
      <c r="F198" s="200"/>
      <c r="G198" s="206" t="s">
        <v>384</v>
      </c>
      <c r="H198" s="206"/>
    </row>
    <row r="199" spans="1:8" ht="44.25" customHeight="1">
      <c r="A199" s="199"/>
      <c r="B199" s="199"/>
      <c r="C199" s="86" t="s">
        <v>221</v>
      </c>
      <c r="D199" s="201"/>
      <c r="E199" s="201"/>
      <c r="F199" s="201"/>
      <c r="G199" s="207"/>
      <c r="H199" s="207"/>
    </row>
    <row r="200" spans="1:8" ht="16.5" customHeight="1">
      <c r="A200" s="198">
        <v>69</v>
      </c>
      <c r="B200" s="198">
        <v>130</v>
      </c>
      <c r="C200" s="69" t="s">
        <v>222</v>
      </c>
      <c r="D200" s="200" t="s">
        <v>328</v>
      </c>
      <c r="E200" s="200"/>
      <c r="F200" s="200"/>
      <c r="G200" s="208" t="s">
        <v>396</v>
      </c>
      <c r="H200" s="206"/>
    </row>
    <row r="201" spans="1:8" ht="44.25" customHeight="1">
      <c r="A201" s="203"/>
      <c r="B201" s="203"/>
      <c r="C201" s="69" t="s">
        <v>223</v>
      </c>
      <c r="D201" s="205"/>
      <c r="E201" s="205"/>
      <c r="F201" s="205"/>
      <c r="G201" s="196"/>
      <c r="H201" s="196"/>
    </row>
    <row r="202" spans="1:8" ht="16.5" customHeight="1">
      <c r="A202" s="202">
        <v>70</v>
      </c>
      <c r="B202" s="202">
        <v>132</v>
      </c>
      <c r="C202" s="68" t="s">
        <v>224</v>
      </c>
      <c r="D202" s="204" t="s">
        <v>328</v>
      </c>
      <c r="E202" s="204"/>
      <c r="F202" s="204"/>
      <c r="G202" s="197" t="s">
        <v>385</v>
      </c>
      <c r="H202" s="197"/>
    </row>
    <row r="203" spans="1:8" ht="48" customHeight="1">
      <c r="A203" s="203"/>
      <c r="B203" s="203"/>
      <c r="C203" s="69" t="s">
        <v>225</v>
      </c>
      <c r="D203" s="205"/>
      <c r="E203" s="205"/>
      <c r="F203" s="205"/>
      <c r="G203" s="196"/>
      <c r="H203" s="196"/>
    </row>
    <row r="204" spans="1:8" ht="16.5" customHeight="1">
      <c r="A204" s="202">
        <v>71</v>
      </c>
      <c r="B204" s="202">
        <v>133</v>
      </c>
      <c r="C204" s="68" t="s">
        <v>226</v>
      </c>
      <c r="D204" s="204" t="s">
        <v>328</v>
      </c>
      <c r="E204" s="204"/>
      <c r="F204" s="204"/>
      <c r="G204" s="195" t="s">
        <v>0</v>
      </c>
      <c r="H204" s="197"/>
    </row>
    <row r="205" spans="1:8" ht="47.25" customHeight="1">
      <c r="A205" s="203"/>
      <c r="B205" s="203"/>
      <c r="C205" s="77" t="s">
        <v>227</v>
      </c>
      <c r="D205" s="205"/>
      <c r="E205" s="205"/>
      <c r="F205" s="205"/>
      <c r="G205" s="196"/>
      <c r="H205" s="196"/>
    </row>
    <row r="206" spans="1:8" ht="21" customHeight="1">
      <c r="A206" s="73"/>
      <c r="B206" s="74"/>
      <c r="C206" s="82" t="s">
        <v>258</v>
      </c>
      <c r="D206" s="173">
        <f>COUNTIF(D198:D205,"○")</f>
        <v>4</v>
      </c>
      <c r="E206" s="173">
        <f>COUNTIF(E198:E205,"○")</f>
        <v>0</v>
      </c>
      <c r="F206" s="173">
        <f>COUNTIF(F198:F205,"○")</f>
        <v>0</v>
      </c>
      <c r="G206" s="83"/>
      <c r="H206" s="83"/>
    </row>
    <row r="207" spans="1:8" ht="9.75" customHeight="1">
      <c r="A207" s="128"/>
      <c r="B207" s="128"/>
      <c r="C207" s="129"/>
      <c r="D207" s="170"/>
      <c r="E207" s="170"/>
      <c r="F207" s="170"/>
      <c r="G207" s="130"/>
      <c r="H207" s="130"/>
    </row>
    <row r="208" spans="2:3" ht="13.5">
      <c r="B208" s="131" t="s">
        <v>259</v>
      </c>
      <c r="C208" s="132" t="s">
        <v>260</v>
      </c>
    </row>
    <row r="209" ht="13.5">
      <c r="C209" s="133" t="s">
        <v>261</v>
      </c>
    </row>
  </sheetData>
  <mergeCells count="540">
    <mergeCell ref="A165:B165"/>
    <mergeCell ref="C165:C166"/>
    <mergeCell ref="G165:G166"/>
    <mergeCell ref="H165:H166"/>
    <mergeCell ref="G103:G104"/>
    <mergeCell ref="H103:H104"/>
    <mergeCell ref="A95:A96"/>
    <mergeCell ref="A98:A99"/>
    <mergeCell ref="A101:A102"/>
    <mergeCell ref="D95:D96"/>
    <mergeCell ref="E95:E96"/>
    <mergeCell ref="F95:F96"/>
    <mergeCell ref="D98:D99"/>
    <mergeCell ref="E98:E99"/>
    <mergeCell ref="A1:H1"/>
    <mergeCell ref="A190:A191"/>
    <mergeCell ref="A192:A193"/>
    <mergeCell ref="A204:A205"/>
    <mergeCell ref="A194:A195"/>
    <mergeCell ref="A198:A199"/>
    <mergeCell ref="A200:A201"/>
    <mergeCell ref="A202:A203"/>
    <mergeCell ref="A187:B187"/>
    <mergeCell ref="B190:B191"/>
    <mergeCell ref="B192:B193"/>
    <mergeCell ref="A177:A178"/>
    <mergeCell ref="A181:A182"/>
    <mergeCell ref="A184:A185"/>
    <mergeCell ref="B177:B178"/>
    <mergeCell ref="B181:B182"/>
    <mergeCell ref="B184:B185"/>
    <mergeCell ref="A170:A171"/>
    <mergeCell ref="A173:A174"/>
    <mergeCell ref="A175:A176"/>
    <mergeCell ref="B170:B171"/>
    <mergeCell ref="B175:B176"/>
    <mergeCell ref="B159:B160"/>
    <mergeCell ref="B163:B164"/>
    <mergeCell ref="B168:B169"/>
    <mergeCell ref="A150:A151"/>
    <mergeCell ref="A154:A155"/>
    <mergeCell ref="A156:A157"/>
    <mergeCell ref="A159:A160"/>
    <mergeCell ref="A161:A162"/>
    <mergeCell ref="A163:A164"/>
    <mergeCell ref="A168:A169"/>
    <mergeCell ref="A138:A139"/>
    <mergeCell ref="A140:A141"/>
    <mergeCell ref="A146:A147"/>
    <mergeCell ref="A143:B143"/>
    <mergeCell ref="A128:A129"/>
    <mergeCell ref="A131:A132"/>
    <mergeCell ref="A134:A135"/>
    <mergeCell ref="A136:A137"/>
    <mergeCell ref="A121:A122"/>
    <mergeCell ref="A123:A124"/>
    <mergeCell ref="A125:B125"/>
    <mergeCell ref="B119:B120"/>
    <mergeCell ref="B121:B122"/>
    <mergeCell ref="B123:B124"/>
    <mergeCell ref="A108:A109"/>
    <mergeCell ref="A112:A113"/>
    <mergeCell ref="A115:A116"/>
    <mergeCell ref="A119:A120"/>
    <mergeCell ref="A90:A91"/>
    <mergeCell ref="A93:A94"/>
    <mergeCell ref="B93:B94"/>
    <mergeCell ref="A105:A106"/>
    <mergeCell ref="A103:B103"/>
    <mergeCell ref="B98:B99"/>
    <mergeCell ref="B101:B102"/>
    <mergeCell ref="B105:B106"/>
    <mergeCell ref="A78:A79"/>
    <mergeCell ref="A84:A85"/>
    <mergeCell ref="A86:A87"/>
    <mergeCell ref="A88:A89"/>
    <mergeCell ref="A70:A71"/>
    <mergeCell ref="A72:A73"/>
    <mergeCell ref="A74:A75"/>
    <mergeCell ref="A81:B81"/>
    <mergeCell ref="B70:B71"/>
    <mergeCell ref="B72:B73"/>
    <mergeCell ref="B74:B75"/>
    <mergeCell ref="B76:B77"/>
    <mergeCell ref="B78:B79"/>
    <mergeCell ref="A76:A77"/>
    <mergeCell ref="A58:A59"/>
    <mergeCell ref="A64:A65"/>
    <mergeCell ref="A66:A67"/>
    <mergeCell ref="A68:A69"/>
    <mergeCell ref="A61:B61"/>
    <mergeCell ref="B58:B59"/>
    <mergeCell ref="B68:B69"/>
    <mergeCell ref="B66:B67"/>
    <mergeCell ref="B64:B65"/>
    <mergeCell ref="A50:A51"/>
    <mergeCell ref="A52:A53"/>
    <mergeCell ref="A54:A55"/>
    <mergeCell ref="A56:A57"/>
    <mergeCell ref="A38:A39"/>
    <mergeCell ref="A40:A41"/>
    <mergeCell ref="A46:A47"/>
    <mergeCell ref="A48:A49"/>
    <mergeCell ref="A30:A31"/>
    <mergeCell ref="A32:A33"/>
    <mergeCell ref="A34:A35"/>
    <mergeCell ref="A36:A37"/>
    <mergeCell ref="A20:A21"/>
    <mergeCell ref="A24:A25"/>
    <mergeCell ref="A26:A27"/>
    <mergeCell ref="A22:B22"/>
    <mergeCell ref="B24:B25"/>
    <mergeCell ref="B26:B27"/>
    <mergeCell ref="A9:A10"/>
    <mergeCell ref="A11:A12"/>
    <mergeCell ref="A14:A15"/>
    <mergeCell ref="A18:A19"/>
    <mergeCell ref="G4:G5"/>
    <mergeCell ref="H4:H5"/>
    <mergeCell ref="A7:A8"/>
    <mergeCell ref="E7:E8"/>
    <mergeCell ref="F7:F8"/>
    <mergeCell ref="C4:C5"/>
    <mergeCell ref="G7:G8"/>
    <mergeCell ref="H7:H8"/>
    <mergeCell ref="A5:A6"/>
    <mergeCell ref="B5:B6"/>
    <mergeCell ref="G9:G10"/>
    <mergeCell ref="H9:H10"/>
    <mergeCell ref="B7:B8"/>
    <mergeCell ref="D7:D8"/>
    <mergeCell ref="B9:B10"/>
    <mergeCell ref="D9:D10"/>
    <mergeCell ref="E9:E10"/>
    <mergeCell ref="F9:F10"/>
    <mergeCell ref="B11:B12"/>
    <mergeCell ref="D11:D12"/>
    <mergeCell ref="E11:E12"/>
    <mergeCell ref="F11:F12"/>
    <mergeCell ref="G18:G19"/>
    <mergeCell ref="H18:H19"/>
    <mergeCell ref="B14:B15"/>
    <mergeCell ref="D14:D15"/>
    <mergeCell ref="E14:E15"/>
    <mergeCell ref="F14:F15"/>
    <mergeCell ref="G11:G12"/>
    <mergeCell ref="H11:H12"/>
    <mergeCell ref="G14:G15"/>
    <mergeCell ref="H14:H15"/>
    <mergeCell ref="G20:G21"/>
    <mergeCell ref="H20:H21"/>
    <mergeCell ref="B18:B19"/>
    <mergeCell ref="D18:D19"/>
    <mergeCell ref="B20:B21"/>
    <mergeCell ref="D20:D21"/>
    <mergeCell ref="E20:E21"/>
    <mergeCell ref="F20:F21"/>
    <mergeCell ref="E18:E19"/>
    <mergeCell ref="F18:F19"/>
    <mergeCell ref="G24:G25"/>
    <mergeCell ref="H24:H25"/>
    <mergeCell ref="C22:C23"/>
    <mergeCell ref="G22:G23"/>
    <mergeCell ref="H22:H23"/>
    <mergeCell ref="D24:D25"/>
    <mergeCell ref="E24:E25"/>
    <mergeCell ref="F24:F25"/>
    <mergeCell ref="D26:D27"/>
    <mergeCell ref="E26:E27"/>
    <mergeCell ref="F26:F27"/>
    <mergeCell ref="G32:G33"/>
    <mergeCell ref="G26:G27"/>
    <mergeCell ref="B32:B33"/>
    <mergeCell ref="D32:D33"/>
    <mergeCell ref="E32:E33"/>
    <mergeCell ref="F32:F33"/>
    <mergeCell ref="B30:B31"/>
    <mergeCell ref="D30:D31"/>
    <mergeCell ref="E30:E31"/>
    <mergeCell ref="F30:F31"/>
    <mergeCell ref="H26:H27"/>
    <mergeCell ref="G30:G31"/>
    <mergeCell ref="H30:H31"/>
    <mergeCell ref="G34:G35"/>
    <mergeCell ref="H34:H35"/>
    <mergeCell ref="H32:H33"/>
    <mergeCell ref="B34:B35"/>
    <mergeCell ref="D34:D35"/>
    <mergeCell ref="E34:E35"/>
    <mergeCell ref="F34:F35"/>
    <mergeCell ref="B36:B37"/>
    <mergeCell ref="D36:D37"/>
    <mergeCell ref="E36:E37"/>
    <mergeCell ref="F36:F37"/>
    <mergeCell ref="B38:B39"/>
    <mergeCell ref="D38:D39"/>
    <mergeCell ref="E38:E39"/>
    <mergeCell ref="F38:F39"/>
    <mergeCell ref="E40:E41"/>
    <mergeCell ref="F40:F41"/>
    <mergeCell ref="G36:G37"/>
    <mergeCell ref="H36:H37"/>
    <mergeCell ref="G38:G39"/>
    <mergeCell ref="H38:H39"/>
    <mergeCell ref="G40:G41"/>
    <mergeCell ref="H40:H41"/>
    <mergeCell ref="B40:B41"/>
    <mergeCell ref="D40:D41"/>
    <mergeCell ref="B46:B47"/>
    <mergeCell ref="D46:D47"/>
    <mergeCell ref="B48:B49"/>
    <mergeCell ref="D48:D49"/>
    <mergeCell ref="E48:E49"/>
    <mergeCell ref="F48:F49"/>
    <mergeCell ref="G48:G49"/>
    <mergeCell ref="H48:H49"/>
    <mergeCell ref="C43:C44"/>
    <mergeCell ref="G43:G44"/>
    <mergeCell ref="H43:H44"/>
    <mergeCell ref="G46:G47"/>
    <mergeCell ref="H46:H47"/>
    <mergeCell ref="E46:E47"/>
    <mergeCell ref="F46:F47"/>
    <mergeCell ref="B50:B51"/>
    <mergeCell ref="D50:D51"/>
    <mergeCell ref="E50:E51"/>
    <mergeCell ref="F50:F51"/>
    <mergeCell ref="H54:H55"/>
    <mergeCell ref="B52:B53"/>
    <mergeCell ref="D52:D53"/>
    <mergeCell ref="E52:E53"/>
    <mergeCell ref="F52:F53"/>
    <mergeCell ref="G50:G51"/>
    <mergeCell ref="H50:H51"/>
    <mergeCell ref="G52:G53"/>
    <mergeCell ref="H52:H53"/>
    <mergeCell ref="H56:H57"/>
    <mergeCell ref="B54:B55"/>
    <mergeCell ref="D54:D55"/>
    <mergeCell ref="B56:B57"/>
    <mergeCell ref="D56:D57"/>
    <mergeCell ref="E56:E57"/>
    <mergeCell ref="F56:F57"/>
    <mergeCell ref="E54:E55"/>
    <mergeCell ref="F54:F55"/>
    <mergeCell ref="G54:G55"/>
    <mergeCell ref="F58:F59"/>
    <mergeCell ref="G66:G67"/>
    <mergeCell ref="G58:G59"/>
    <mergeCell ref="G56:G57"/>
    <mergeCell ref="G61:G62"/>
    <mergeCell ref="F64:F65"/>
    <mergeCell ref="D58:D59"/>
    <mergeCell ref="E58:E59"/>
    <mergeCell ref="C61:C62"/>
    <mergeCell ref="D64:D65"/>
    <mergeCell ref="E64:E65"/>
    <mergeCell ref="H58:H59"/>
    <mergeCell ref="G64:G65"/>
    <mergeCell ref="H64:H65"/>
    <mergeCell ref="G68:G69"/>
    <mergeCell ref="H68:H69"/>
    <mergeCell ref="H66:H67"/>
    <mergeCell ref="H61:H62"/>
    <mergeCell ref="D68:D69"/>
    <mergeCell ref="E68:E69"/>
    <mergeCell ref="F68:F69"/>
    <mergeCell ref="E66:E67"/>
    <mergeCell ref="F66:F67"/>
    <mergeCell ref="D66:D67"/>
    <mergeCell ref="G70:G71"/>
    <mergeCell ref="H70:H71"/>
    <mergeCell ref="C81:C82"/>
    <mergeCell ref="G81:G82"/>
    <mergeCell ref="H81:H82"/>
    <mergeCell ref="D70:D71"/>
    <mergeCell ref="E70:E71"/>
    <mergeCell ref="F70:F71"/>
    <mergeCell ref="D72:D73"/>
    <mergeCell ref="E72:E73"/>
    <mergeCell ref="F72:F73"/>
    <mergeCell ref="G76:G77"/>
    <mergeCell ref="G72:G73"/>
    <mergeCell ref="D74:D75"/>
    <mergeCell ref="E74:E75"/>
    <mergeCell ref="F74:F75"/>
    <mergeCell ref="D76:D77"/>
    <mergeCell ref="E76:E77"/>
    <mergeCell ref="F76:F77"/>
    <mergeCell ref="H72:H73"/>
    <mergeCell ref="G74:G75"/>
    <mergeCell ref="H74:H75"/>
    <mergeCell ref="G78:G79"/>
    <mergeCell ref="H78:H79"/>
    <mergeCell ref="H76:H77"/>
    <mergeCell ref="D78:D79"/>
    <mergeCell ref="E78:E79"/>
    <mergeCell ref="F78:F79"/>
    <mergeCell ref="B84:B85"/>
    <mergeCell ref="D84:D85"/>
    <mergeCell ref="E84:E85"/>
    <mergeCell ref="F84:F85"/>
    <mergeCell ref="G88:G89"/>
    <mergeCell ref="H88:H89"/>
    <mergeCell ref="B86:B87"/>
    <mergeCell ref="D86:D87"/>
    <mergeCell ref="E86:E87"/>
    <mergeCell ref="F86:F87"/>
    <mergeCell ref="G84:G85"/>
    <mergeCell ref="H84:H85"/>
    <mergeCell ref="G86:G87"/>
    <mergeCell ref="H86:H87"/>
    <mergeCell ref="G90:G91"/>
    <mergeCell ref="H90:H91"/>
    <mergeCell ref="B88:B89"/>
    <mergeCell ref="D88:D89"/>
    <mergeCell ref="B90:B91"/>
    <mergeCell ref="D90:D91"/>
    <mergeCell ref="E90:E91"/>
    <mergeCell ref="F90:F91"/>
    <mergeCell ref="E88:E89"/>
    <mergeCell ref="F88:F89"/>
    <mergeCell ref="G93:G94"/>
    <mergeCell ref="H93:H94"/>
    <mergeCell ref="D93:D94"/>
    <mergeCell ref="E93:E94"/>
    <mergeCell ref="F93:F94"/>
    <mergeCell ref="F98:F99"/>
    <mergeCell ref="B95:B96"/>
    <mergeCell ref="G95:G96"/>
    <mergeCell ref="H95:H96"/>
    <mergeCell ref="G98:G99"/>
    <mergeCell ref="H98:H99"/>
    <mergeCell ref="G101:G102"/>
    <mergeCell ref="H101:H102"/>
    <mergeCell ref="D101:D102"/>
    <mergeCell ref="E101:E102"/>
    <mergeCell ref="F101:F102"/>
    <mergeCell ref="D105:D106"/>
    <mergeCell ref="E105:E106"/>
    <mergeCell ref="F105:F106"/>
    <mergeCell ref="C103:C104"/>
    <mergeCell ref="G112:G113"/>
    <mergeCell ref="H112:H113"/>
    <mergeCell ref="B108:B109"/>
    <mergeCell ref="D108:D109"/>
    <mergeCell ref="E108:E109"/>
    <mergeCell ref="F108:F109"/>
    <mergeCell ref="G105:G106"/>
    <mergeCell ref="H105:H106"/>
    <mergeCell ref="G108:G109"/>
    <mergeCell ref="H108:H109"/>
    <mergeCell ref="G115:G116"/>
    <mergeCell ref="H115:H116"/>
    <mergeCell ref="B112:B113"/>
    <mergeCell ref="D112:D113"/>
    <mergeCell ref="B115:B116"/>
    <mergeCell ref="D115:D116"/>
    <mergeCell ref="E115:E116"/>
    <mergeCell ref="F115:F116"/>
    <mergeCell ref="E112:E113"/>
    <mergeCell ref="F112:F113"/>
    <mergeCell ref="G119:G120"/>
    <mergeCell ref="H119:H120"/>
    <mergeCell ref="C125:C126"/>
    <mergeCell ref="G125:G126"/>
    <mergeCell ref="H125:H126"/>
    <mergeCell ref="D119:D120"/>
    <mergeCell ref="E119:E120"/>
    <mergeCell ref="F119:F120"/>
    <mergeCell ref="D121:D122"/>
    <mergeCell ref="E121:E122"/>
    <mergeCell ref="F121:F122"/>
    <mergeCell ref="G128:G129"/>
    <mergeCell ref="G121:G122"/>
    <mergeCell ref="D123:D124"/>
    <mergeCell ref="E123:E124"/>
    <mergeCell ref="F123:F124"/>
    <mergeCell ref="B128:B129"/>
    <mergeCell ref="D128:D129"/>
    <mergeCell ref="E128:E129"/>
    <mergeCell ref="F128:F129"/>
    <mergeCell ref="H121:H122"/>
    <mergeCell ref="G123:G124"/>
    <mergeCell ref="H123:H124"/>
    <mergeCell ref="G131:G132"/>
    <mergeCell ref="H131:H132"/>
    <mergeCell ref="H128:H129"/>
    <mergeCell ref="B131:B132"/>
    <mergeCell ref="D131:D132"/>
    <mergeCell ref="E131:E132"/>
    <mergeCell ref="F131:F132"/>
    <mergeCell ref="B134:B135"/>
    <mergeCell ref="D134:D135"/>
    <mergeCell ref="E134:E135"/>
    <mergeCell ref="F134:F135"/>
    <mergeCell ref="G138:G139"/>
    <mergeCell ref="H138:H139"/>
    <mergeCell ref="B136:B137"/>
    <mergeCell ref="D136:D137"/>
    <mergeCell ref="E136:E137"/>
    <mergeCell ref="F136:F137"/>
    <mergeCell ref="G134:G135"/>
    <mergeCell ref="H134:H135"/>
    <mergeCell ref="G136:G137"/>
    <mergeCell ref="H136:H137"/>
    <mergeCell ref="G140:G141"/>
    <mergeCell ref="H140:H141"/>
    <mergeCell ref="B138:B139"/>
    <mergeCell ref="D138:D139"/>
    <mergeCell ref="B140:B141"/>
    <mergeCell ref="D140:D141"/>
    <mergeCell ref="E140:E141"/>
    <mergeCell ref="F140:F141"/>
    <mergeCell ref="E138:E139"/>
    <mergeCell ref="F138:F139"/>
    <mergeCell ref="C143:C144"/>
    <mergeCell ref="G143:G144"/>
    <mergeCell ref="H143:H144"/>
    <mergeCell ref="B146:B147"/>
    <mergeCell ref="D146:D147"/>
    <mergeCell ref="E146:E147"/>
    <mergeCell ref="F146:F147"/>
    <mergeCell ref="G146:G147"/>
    <mergeCell ref="H146:H147"/>
    <mergeCell ref="G154:G155"/>
    <mergeCell ref="H154:H155"/>
    <mergeCell ref="B150:B151"/>
    <mergeCell ref="D150:D151"/>
    <mergeCell ref="E150:E151"/>
    <mergeCell ref="F150:F151"/>
    <mergeCell ref="G150:G151"/>
    <mergeCell ref="H150:H151"/>
    <mergeCell ref="G156:G157"/>
    <mergeCell ref="H156:H157"/>
    <mergeCell ref="B154:B155"/>
    <mergeCell ref="D154:D155"/>
    <mergeCell ref="B156:B157"/>
    <mergeCell ref="D156:D157"/>
    <mergeCell ref="E156:E157"/>
    <mergeCell ref="F156:F157"/>
    <mergeCell ref="E154:E155"/>
    <mergeCell ref="F154:F155"/>
    <mergeCell ref="D159:D160"/>
    <mergeCell ref="E159:E160"/>
    <mergeCell ref="F159:F160"/>
    <mergeCell ref="G159:G160"/>
    <mergeCell ref="H159:H160"/>
    <mergeCell ref="F161:F162"/>
    <mergeCell ref="G161:G162"/>
    <mergeCell ref="H161:H162"/>
    <mergeCell ref="H163:H164"/>
    <mergeCell ref="B161:B162"/>
    <mergeCell ref="D161:D162"/>
    <mergeCell ref="E161:E162"/>
    <mergeCell ref="D163:D164"/>
    <mergeCell ref="E163:E164"/>
    <mergeCell ref="F163:F164"/>
    <mergeCell ref="G163:G164"/>
    <mergeCell ref="H168:H169"/>
    <mergeCell ref="D168:D169"/>
    <mergeCell ref="E168:E169"/>
    <mergeCell ref="F168:F169"/>
    <mergeCell ref="F170:F171"/>
    <mergeCell ref="G175:G176"/>
    <mergeCell ref="G170:G171"/>
    <mergeCell ref="G168:G169"/>
    <mergeCell ref="F173:F174"/>
    <mergeCell ref="D170:D171"/>
    <mergeCell ref="E170:E171"/>
    <mergeCell ref="B173:B174"/>
    <mergeCell ref="D173:D174"/>
    <mergeCell ref="E173:E174"/>
    <mergeCell ref="H170:H171"/>
    <mergeCell ref="G173:G174"/>
    <mergeCell ref="H173:H174"/>
    <mergeCell ref="G177:G178"/>
    <mergeCell ref="H177:H178"/>
    <mergeCell ref="H175:H176"/>
    <mergeCell ref="D177:D178"/>
    <mergeCell ref="E177:E178"/>
    <mergeCell ref="F177:F178"/>
    <mergeCell ref="E175:E176"/>
    <mergeCell ref="F175:F176"/>
    <mergeCell ref="D175:D176"/>
    <mergeCell ref="D181:D182"/>
    <mergeCell ref="E181:E182"/>
    <mergeCell ref="F181:F182"/>
    <mergeCell ref="G181:G182"/>
    <mergeCell ref="H181:H182"/>
    <mergeCell ref="F184:F185"/>
    <mergeCell ref="G184:G185"/>
    <mergeCell ref="H184:H185"/>
    <mergeCell ref="D184:D185"/>
    <mergeCell ref="E184:E185"/>
    <mergeCell ref="D190:D191"/>
    <mergeCell ref="E190:E191"/>
    <mergeCell ref="H192:H193"/>
    <mergeCell ref="C187:C188"/>
    <mergeCell ref="G187:G188"/>
    <mergeCell ref="H187:H188"/>
    <mergeCell ref="D192:D193"/>
    <mergeCell ref="E192:E193"/>
    <mergeCell ref="F192:F193"/>
    <mergeCell ref="H190:H191"/>
    <mergeCell ref="F190:F191"/>
    <mergeCell ref="G190:G191"/>
    <mergeCell ref="D194:D195"/>
    <mergeCell ref="E194:E195"/>
    <mergeCell ref="F194:F195"/>
    <mergeCell ref="G192:G193"/>
    <mergeCell ref="H194:H195"/>
    <mergeCell ref="G198:G199"/>
    <mergeCell ref="H198:H199"/>
    <mergeCell ref="G200:G201"/>
    <mergeCell ref="H200:H201"/>
    <mergeCell ref="H202:H203"/>
    <mergeCell ref="B200:B201"/>
    <mergeCell ref="D200:D201"/>
    <mergeCell ref="B202:B203"/>
    <mergeCell ref="D202:D203"/>
    <mergeCell ref="E202:E203"/>
    <mergeCell ref="F202:F203"/>
    <mergeCell ref="E200:E201"/>
    <mergeCell ref="F200:F201"/>
    <mergeCell ref="H204:H205"/>
    <mergeCell ref="B204:B205"/>
    <mergeCell ref="D204:D205"/>
    <mergeCell ref="E204:E205"/>
    <mergeCell ref="F204:F205"/>
    <mergeCell ref="A4:B4"/>
    <mergeCell ref="G204:G205"/>
    <mergeCell ref="G202:G203"/>
    <mergeCell ref="G194:G195"/>
    <mergeCell ref="B198:B199"/>
    <mergeCell ref="D198:D199"/>
    <mergeCell ref="E198:E199"/>
    <mergeCell ref="F198:F199"/>
    <mergeCell ref="A43:B43"/>
    <mergeCell ref="B194:B195"/>
  </mergeCells>
  <printOptions/>
  <pageMargins left="0.3937007874015748" right="0.3937007874015748" top="0.5905511811023623" bottom="0.5905511811023623" header="0.5118110236220472" footer="0.31496062992125984"/>
  <pageSetup horizontalDpi="600" verticalDpi="600" orientation="landscape" paperSize="9" scale="96" r:id="rId2"/>
  <headerFooter alignWithMargins="0">
    <oddFooter>&amp;R&amp;8Copyright©2002/9 高齢者痴呆介護研究・研修東京センター</oddFooter>
  </headerFooter>
  <rowBreaks count="8" manualBreakCount="8">
    <brk id="21" max="7" man="1"/>
    <brk id="42" max="7" man="1"/>
    <brk id="60" max="7" man="1"/>
    <brk id="80" max="7" man="1"/>
    <brk id="102" max="7" man="1"/>
    <brk id="124" max="7" man="1"/>
    <brk id="142" max="7" man="1"/>
    <brk id="164"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C2" sqref="C2"/>
    </sheetView>
  </sheetViews>
  <sheetFormatPr defaultColWidth="9.00390625" defaultRowHeight="13.5"/>
  <cols>
    <col min="1" max="1" width="10.875" style="134" customWidth="1"/>
    <col min="2" max="2" width="55.375" style="136" customWidth="1"/>
    <col min="3" max="3" width="5.25390625" style="134" customWidth="1"/>
    <col min="4" max="4" width="3.00390625" style="135" customWidth="1"/>
    <col min="5" max="5" width="3.625" style="134" customWidth="1"/>
    <col min="6" max="6" width="30.125" style="134" customWidth="1"/>
    <col min="7" max="7" width="9.125" style="134" customWidth="1"/>
    <col min="8" max="8" width="13.625" style="136" customWidth="1"/>
    <col min="9" max="16384" width="9.00390625" style="134" customWidth="1"/>
  </cols>
  <sheetData>
    <row r="1" spans="1:8" ht="26.25" customHeight="1" thickBot="1">
      <c r="A1" s="244" t="s">
        <v>297</v>
      </c>
      <c r="B1" s="244"/>
      <c r="C1" s="244"/>
      <c r="D1" s="244"/>
      <c r="E1" s="244"/>
      <c r="F1" s="244"/>
      <c r="G1" s="244"/>
      <c r="H1" s="244"/>
    </row>
    <row r="2" spans="1:8" ht="26.25" customHeight="1">
      <c r="A2" s="238" t="s">
        <v>296</v>
      </c>
      <c r="B2" s="245"/>
      <c r="D2" s="238" t="s">
        <v>290</v>
      </c>
      <c r="E2" s="239"/>
      <c r="F2" s="239"/>
      <c r="G2" s="242" t="s">
        <v>289</v>
      </c>
      <c r="H2" s="160" t="s">
        <v>291</v>
      </c>
    </row>
    <row r="3" spans="1:8" ht="26.25" customHeight="1" thickBot="1">
      <c r="A3" s="246" t="s">
        <v>402</v>
      </c>
      <c r="B3" s="247"/>
      <c r="D3" s="240"/>
      <c r="E3" s="241"/>
      <c r="F3" s="241"/>
      <c r="G3" s="243"/>
      <c r="H3" s="161" t="s">
        <v>292</v>
      </c>
    </row>
    <row r="4" spans="1:8" ht="26.25" customHeight="1" thickTop="1">
      <c r="A4" s="248"/>
      <c r="B4" s="249"/>
      <c r="D4" s="142" t="s">
        <v>262</v>
      </c>
      <c r="E4" s="143"/>
      <c r="F4" s="144"/>
      <c r="G4" s="145"/>
      <c r="H4" s="172"/>
    </row>
    <row r="5" spans="1:8" ht="26.25" customHeight="1" thickBot="1">
      <c r="A5" s="248"/>
      <c r="B5" s="249"/>
      <c r="D5" s="146"/>
      <c r="E5" s="147" t="s">
        <v>278</v>
      </c>
      <c r="F5" s="148" t="s">
        <v>263</v>
      </c>
      <c r="G5" s="149" t="s">
        <v>280</v>
      </c>
      <c r="H5" s="177">
        <f>'外部調査票'!D16</f>
        <v>4</v>
      </c>
    </row>
    <row r="6" spans="1:8" ht="26.25" customHeight="1" thickBot="1" thickTop="1">
      <c r="A6" s="250"/>
      <c r="B6" s="251"/>
      <c r="D6" s="137" t="s">
        <v>264</v>
      </c>
      <c r="E6" s="138"/>
      <c r="F6" s="139"/>
      <c r="G6" s="140"/>
      <c r="H6" s="178"/>
    </row>
    <row r="7" spans="1:8" ht="26.25" customHeight="1" thickTop="1">
      <c r="A7" s="175"/>
      <c r="B7" s="176" t="s">
        <v>295</v>
      </c>
      <c r="D7" s="137"/>
      <c r="E7" s="150" t="s">
        <v>299</v>
      </c>
      <c r="F7" s="151" t="s">
        <v>265</v>
      </c>
      <c r="G7" s="152" t="s">
        <v>280</v>
      </c>
      <c r="H7" s="179">
        <f>'外部調査票'!D28</f>
        <v>4</v>
      </c>
    </row>
    <row r="8" spans="1:8" ht="26.25" customHeight="1" thickBot="1">
      <c r="A8" s="156" t="s">
        <v>312</v>
      </c>
      <c r="B8" s="233" t="s">
        <v>398</v>
      </c>
      <c r="D8" s="137"/>
      <c r="E8" s="147" t="s">
        <v>300</v>
      </c>
      <c r="F8" s="148" t="s">
        <v>266</v>
      </c>
      <c r="G8" s="149" t="s">
        <v>281</v>
      </c>
      <c r="H8" s="177">
        <f>'外部調査票'!D42</f>
        <v>6</v>
      </c>
    </row>
    <row r="9" spans="1:8" ht="26.25" customHeight="1" thickTop="1">
      <c r="A9" s="157" t="s">
        <v>263</v>
      </c>
      <c r="B9" s="234"/>
      <c r="D9" s="142" t="s">
        <v>298</v>
      </c>
      <c r="E9" s="143"/>
      <c r="F9" s="144"/>
      <c r="G9" s="145"/>
      <c r="H9" s="180"/>
    </row>
    <row r="10" spans="1:8" ht="26.25" customHeight="1">
      <c r="A10" s="156"/>
      <c r="B10" s="235"/>
      <c r="D10" s="137"/>
      <c r="E10" s="150" t="s">
        <v>301</v>
      </c>
      <c r="F10" s="151" t="s">
        <v>302</v>
      </c>
      <c r="G10" s="152" t="s">
        <v>282</v>
      </c>
      <c r="H10" s="179">
        <f>'外部調査票'!D60</f>
        <v>7</v>
      </c>
    </row>
    <row r="11" spans="1:8" ht="26.25" customHeight="1">
      <c r="A11" s="157" t="s">
        <v>313</v>
      </c>
      <c r="B11" s="233" t="s">
        <v>398</v>
      </c>
      <c r="D11" s="137"/>
      <c r="E11" s="150" t="s">
        <v>303</v>
      </c>
      <c r="F11" s="151" t="s">
        <v>267</v>
      </c>
      <c r="G11" s="152" t="s">
        <v>283</v>
      </c>
      <c r="H11" s="179">
        <f>'外部調査票'!D80</f>
        <v>8</v>
      </c>
    </row>
    <row r="12" spans="1:8" ht="26.25" customHeight="1">
      <c r="A12" s="159" t="s">
        <v>293</v>
      </c>
      <c r="B12" s="234"/>
      <c r="D12" s="137"/>
      <c r="E12" s="150" t="s">
        <v>304</v>
      </c>
      <c r="F12" s="151" t="s">
        <v>268</v>
      </c>
      <c r="G12" s="152" t="s">
        <v>284</v>
      </c>
      <c r="H12" s="179">
        <f>'外部調査票'!D110</f>
        <v>10</v>
      </c>
    </row>
    <row r="13" spans="1:8" ht="26.25" customHeight="1">
      <c r="A13" s="158"/>
      <c r="B13" s="235"/>
      <c r="D13" s="137"/>
      <c r="E13" s="150" t="s">
        <v>305</v>
      </c>
      <c r="F13" s="151" t="s">
        <v>269</v>
      </c>
      <c r="G13" s="152" t="s">
        <v>285</v>
      </c>
      <c r="H13" s="179">
        <f>'外部調査票'!D117</f>
        <v>2</v>
      </c>
    </row>
    <row r="14" spans="1:8" ht="26.25" customHeight="1">
      <c r="A14" s="156" t="s">
        <v>314</v>
      </c>
      <c r="B14" s="233" t="s">
        <v>398</v>
      </c>
      <c r="D14" s="137"/>
      <c r="E14" s="150" t="s">
        <v>306</v>
      </c>
      <c r="F14" s="151" t="s">
        <v>270</v>
      </c>
      <c r="G14" s="152" t="s">
        <v>286</v>
      </c>
      <c r="H14" s="179">
        <f>'外部調査票'!D142</f>
        <v>9</v>
      </c>
    </row>
    <row r="15" spans="1:8" ht="26.25" customHeight="1">
      <c r="A15" s="157" t="s">
        <v>315</v>
      </c>
      <c r="B15" s="234"/>
      <c r="D15" s="137"/>
      <c r="E15" s="150" t="s">
        <v>307</v>
      </c>
      <c r="F15" s="151" t="s">
        <v>271</v>
      </c>
      <c r="G15" s="152" t="s">
        <v>287</v>
      </c>
      <c r="H15" s="179">
        <f>'外部調査票'!D148</f>
        <v>1</v>
      </c>
    </row>
    <row r="16" spans="1:8" ht="26.25" customHeight="1" thickBot="1">
      <c r="A16" s="156"/>
      <c r="B16" s="234"/>
      <c r="D16" s="146"/>
      <c r="E16" s="147" t="s">
        <v>308</v>
      </c>
      <c r="F16" s="148" t="s">
        <v>272</v>
      </c>
      <c r="G16" s="149" t="s">
        <v>287</v>
      </c>
      <c r="H16" s="177">
        <f>'外部調査票'!D152</f>
        <v>1</v>
      </c>
    </row>
    <row r="17" spans="1:8" ht="26.25" customHeight="1" thickTop="1">
      <c r="A17" s="156"/>
      <c r="B17" s="235"/>
      <c r="D17" s="137" t="s">
        <v>273</v>
      </c>
      <c r="E17" s="138"/>
      <c r="F17" s="139"/>
      <c r="G17" s="140"/>
      <c r="H17" s="178"/>
    </row>
    <row r="18" spans="1:8" ht="26.25" customHeight="1">
      <c r="A18" s="157" t="s">
        <v>316</v>
      </c>
      <c r="B18" s="233" t="s">
        <v>399</v>
      </c>
      <c r="D18" s="137"/>
      <c r="E18" s="150" t="s">
        <v>309</v>
      </c>
      <c r="F18" s="151" t="s">
        <v>274</v>
      </c>
      <c r="G18" s="152" t="s">
        <v>284</v>
      </c>
      <c r="H18" s="179">
        <f>'外部調査票'!D179</f>
        <v>10</v>
      </c>
    </row>
    <row r="19" spans="1:8" ht="26.25" customHeight="1">
      <c r="A19" s="157" t="s">
        <v>294</v>
      </c>
      <c r="B19" s="236"/>
      <c r="D19" s="137"/>
      <c r="E19" s="150" t="s">
        <v>310</v>
      </c>
      <c r="F19" s="151" t="s">
        <v>275</v>
      </c>
      <c r="G19" s="152" t="s">
        <v>285</v>
      </c>
      <c r="H19" s="179">
        <f>'外部調査票'!D186</f>
        <v>2</v>
      </c>
    </row>
    <row r="20" spans="1:8" ht="26.25" customHeight="1">
      <c r="A20" s="182"/>
      <c r="B20" s="236"/>
      <c r="D20" s="137"/>
      <c r="E20" s="150" t="s">
        <v>311</v>
      </c>
      <c r="F20" s="151" t="s">
        <v>276</v>
      </c>
      <c r="G20" s="152" t="s">
        <v>288</v>
      </c>
      <c r="H20" s="179">
        <f>'外部調査票'!D196</f>
        <v>3</v>
      </c>
    </row>
    <row r="21" spans="1:8" ht="26.25" customHeight="1" thickBot="1">
      <c r="A21" s="183"/>
      <c r="B21" s="237"/>
      <c r="D21" s="141"/>
      <c r="E21" s="153" t="s">
        <v>279</v>
      </c>
      <c r="F21" s="154" t="s">
        <v>277</v>
      </c>
      <c r="G21" s="155" t="s">
        <v>280</v>
      </c>
      <c r="H21" s="181">
        <f>'外部調査票'!D206</f>
        <v>4</v>
      </c>
    </row>
  </sheetData>
  <mergeCells count="9">
    <mergeCell ref="D2:F3"/>
    <mergeCell ref="G2:G3"/>
    <mergeCell ref="A1:H1"/>
    <mergeCell ref="A2:B2"/>
    <mergeCell ref="A3:B6"/>
    <mergeCell ref="B8:B10"/>
    <mergeCell ref="B11:B13"/>
    <mergeCell ref="B14:B17"/>
    <mergeCell ref="B18:B21"/>
  </mergeCells>
  <printOptions/>
  <pageMargins left="0.7874015748031497" right="0.7874015748031497" top="0.56" bottom="0.56"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c:creator>
  <cp:keywords/>
  <dc:description/>
  <cp:lastModifiedBy>柳田祥子</cp:lastModifiedBy>
  <cp:lastPrinted>2006-03-08T07:43:36Z</cp:lastPrinted>
  <dcterms:created xsi:type="dcterms:W3CDTF">2000-01-18T17:55:30Z</dcterms:created>
  <dcterms:modified xsi:type="dcterms:W3CDTF">2004-09-28T06:24:18Z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