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480" windowHeight="10830" activeTab="3"/>
  </bookViews>
  <sheets>
    <sheet name="外部調査票表紙" sheetId="1" r:id="rId1"/>
    <sheet name="外部調査票" sheetId="2" r:id="rId2"/>
    <sheet name="調査報告概要表" sheetId="3" r:id="rId3"/>
    <sheet name="WAMNET_記入しない__" sheetId="4" r:id="rId4"/>
  </sheets>
  <definedNames>
    <definedName name="_xlnm.Print_Area" localSheetId="3">'WAMNET_記入しない__'!$A$1:$H$268</definedName>
    <definedName name="_xlnm.Print_Area" localSheetId="0">'外部調査票表紙'!$A$1:$P$44</definedName>
    <definedName name="_xlnm.Print_Area" localSheetId="2">'調査報告概要表'!$A$1:$H$23</definedName>
  </definedNames>
  <calcPr fullCalcOnLoad="1"/>
</workbook>
</file>

<file path=xl/sharedStrings.xml><?xml version="1.0" encoding="utf-8"?>
<sst xmlns="http://schemas.openxmlformats.org/spreadsheetml/2006/main" count="946" uniqueCount="946">
  <si>
    <t>調　査　報　告　書</t>
  </si>
  <si>
    <t>訪問調査日</t>
  </si>
  <si>
    <t>調査実施の時間</t>
  </si>
  <si>
    <t>10：30　　～　　16：00</t>
  </si>
  <si>
    <t>グループホームの外部評価項目</t>
  </si>
  <si>
    <t xml:space="preserve">訪問先ホーム名       </t>
  </si>
  <si>
    <t xml:space="preserve">  (調査項目の構成)</t>
  </si>
  <si>
    <t>愛知</t>
  </si>
  <si>
    <t>県</t>
  </si>
  <si>
    <t>コムスンのほほえみ植田</t>
  </si>
  <si>
    <t>　Ⅰ.運営理念</t>
  </si>
  <si>
    <t>　　　１．運営理念の明確化</t>
  </si>
  <si>
    <t xml:space="preserve">      ２．運営理念の啓発</t>
  </si>
  <si>
    <t>主任評価調査員</t>
  </si>
  <si>
    <t>　Ⅱ.生活空間づくり</t>
  </si>
  <si>
    <t>（記入者）氏名　　　　</t>
  </si>
  <si>
    <t>柳瀬　美恵子</t>
  </si>
  <si>
    <t>　　　１．家庭的な生活空間づくり</t>
  </si>
  <si>
    <t>　  　２．心身の状態にあわせた生活空間づくり</t>
  </si>
  <si>
    <t>同行調査員氏名　　</t>
  </si>
  <si>
    <t>山本　恵子</t>
  </si>
  <si>
    <t>　Ⅲ.ケアサービス</t>
  </si>
  <si>
    <t>　　　１．ケアマネジメント</t>
  </si>
  <si>
    <t>　　　２．ホーム内でのくらしの支援</t>
  </si>
  <si>
    <t>グループホーム側対応者</t>
  </si>
  <si>
    <t>　　　　　　（１）介護の基本の実行</t>
  </si>
  <si>
    <t>　　　　　　（２）日常生活行為の支援</t>
  </si>
  <si>
    <t>職　名　　　　</t>
  </si>
  <si>
    <t>施設運営事業部指導部長</t>
  </si>
  <si>
    <t>　　　　　　　　　　１）食事</t>
  </si>
  <si>
    <t>　　　　　　　　　　２）排泄</t>
  </si>
  <si>
    <t>氏　名　　　　　</t>
  </si>
  <si>
    <t>臼倉　君子</t>
  </si>
  <si>
    <t>　　　　　　　　　　３）入浴</t>
  </si>
  <si>
    <t>　　　　　　　　　　４）整容</t>
  </si>
  <si>
    <t>ヒヤリングをした職員数</t>
  </si>
  <si>
    <t>人</t>
  </si>
  <si>
    <t>　　　　　　　　　　５）睡眠・休息</t>
  </si>
  <si>
    <t>　　　　　　（３）生活支援</t>
  </si>
  <si>
    <t>　　　　　　（４）ホーム内生活拡充支援</t>
  </si>
  <si>
    <t>　　　　　　（５）医療機関の受診等の支援</t>
  </si>
  <si>
    <t>※記入方法</t>
  </si>
  <si>
    <t>　　　　　　（６）心身の機能回復に向けた支援</t>
  </si>
  <si>
    <t>●調査の結果を調査員同士が話し合い、主任調査員がご記入ください。</t>
  </si>
  <si>
    <t>　　　　　　（７）入居者同士の交流支援</t>
  </si>
  <si>
    <t>●「できている」「要改善」「判断不能」の欄のいずれかに○を付けて下さい。</t>
  </si>
  <si>
    <t>　　　　　　（８）健康管理</t>
  </si>
  <si>
    <t>●その判断した理由や根拠を記入して下さい。</t>
  </si>
  <si>
    <t>　　　３．入居者の地域での生活の支援</t>
  </si>
  <si>
    <t>　　要改善、判断不能の場合の根拠、理由は必ずお書き下さい</t>
  </si>
  <si>
    <t>　　　４．入居者と家族との交流支援</t>
  </si>
  <si>
    <t>●要改善とした場合、改善すべき点等の特記事項があれば記入して下さい。</t>
  </si>
  <si>
    <t>※項目番号について</t>
  </si>
  <si>
    <t>　Ⅳ．運営体制</t>
  </si>
  <si>
    <r>
      <rPr>
        <sz val="11"/>
        <rFont val="ＭＳ Ｐゴシック"/>
        <family val="3"/>
      </rPr>
      <t>●評価項目は73項目です。</t>
    </r>
  </si>
  <si>
    <t>　　　１．事業の統合性</t>
  </si>
  <si>
    <t>○「外部」にある項目番号が外部評価の通し番号です。</t>
  </si>
  <si>
    <t>　　　２．職員の確保・育成</t>
  </si>
  <si>
    <t>○「自己」にある項目番号は自己評価で該当する番号です。参考にして下さい。</t>
  </si>
  <si>
    <t>　　　３．入居時及び退居時の対応方針</t>
  </si>
  <si>
    <t>※用語について</t>
  </si>
  <si>
    <t>　　　４．衛生・安全管理</t>
  </si>
  <si>
    <t>●管理者＝指定事業者としての届出上の管理者。「管理者」には、</t>
  </si>
  <si>
    <t>　　　５．情報の開示・提供</t>
  </si>
  <si>
    <t>　　 　　　　　管理者不在の場合にこれを補佐する者を含む。</t>
  </si>
  <si>
    <t>　　　６．相談・苦情への対応</t>
  </si>
  <si>
    <t>●職員＝「職員」には、管理者および非常勤職員を含む。</t>
  </si>
  <si>
    <t>　　　７．ホームと家族との交流</t>
  </si>
  <si>
    <t>　　　８．ホームと地域との交流</t>
  </si>
  <si>
    <t>福祉総合研究所株式会社</t>
  </si>
  <si>
    <t>2006年度版</t>
  </si>
  <si>
    <t>１．　調　査　報　告　書</t>
  </si>
  <si>
    <t>項目番号</t>
  </si>
  <si>
    <t>項　　　　　目</t>
  </si>
  <si>
    <t>できて</t>
  </si>
  <si>
    <t>要</t>
  </si>
  <si>
    <t>評 価</t>
  </si>
  <si>
    <t>判断した理由や根拠</t>
  </si>
  <si>
    <t>改善すべき点等の特記事項</t>
  </si>
  <si>
    <t>外部</t>
  </si>
  <si>
    <t>自己</t>
  </si>
  <si>
    <t>いる</t>
  </si>
  <si>
    <t>改善</t>
  </si>
  <si>
    <t>不 能</t>
  </si>
  <si>
    <r>
      <rPr>
        <sz val="10"/>
        <color indexed="8"/>
        <rFont val="ＭＳ Ｐゴシック"/>
        <family val="3"/>
      </rPr>
      <t xml:space="preserve">                              </t>
    </r>
    <r>
      <rPr>
        <sz val="11"/>
        <color indexed="8"/>
        <rFont val="ＭＳ Ｐゴシック"/>
        <family val="3"/>
      </rPr>
      <t>１．運営理念の明確化</t>
    </r>
  </si>
  <si>
    <t>○理念の具体化及び運営理念の共有</t>
  </si>
  <si>
    <t>○</t>
  </si>
  <si>
    <t>運営理念、コムスンの誓いは事業所・各ユニットの掲示板に明示されている。チェックリストをつくり、職員は毎日暗唱したらつけるようになっている。また、スタッフの入社時に研修の中で理念についてはしっかりと指導が行われている。</t>
  </si>
  <si>
    <t>　管理者は、認知症高齢者グループホーム（以下「グループホーム」という。）に関わる法令の意義を理解しており、これを自らが所属するグループホーム（以下「ホーム」という。）の運営上の方針や目標等に具体化し、介護従業者に日常的に話している。</t>
  </si>
  <si>
    <t>○運営理念の明示</t>
  </si>
  <si>
    <t>○</t>
  </si>
  <si>
    <t>利用案内書・重要事項説明書・各ユニットの掲示板に明示されている。家族や入居者にその都度説明されている。</t>
  </si>
  <si>
    <t xml:space="preserve">  ホームの運営理念を利用案内時の説明文書及びホームの見やすいところに明示し、かつ、入居者及びその家族等に分かりやすく説明している。</t>
  </si>
  <si>
    <t>○権利・義務の明示</t>
  </si>
  <si>
    <t>○</t>
  </si>
  <si>
    <t>契約書・入居のしおりの中で、認知症ケアをメモリーケアと呼んで、その中で、権利・義務について分かりやすく示され、入居者・家族に説明されている。</t>
  </si>
  <si>
    <t xml:space="preserve">  利用者の権利・義務を利用案内時の説明文書及び契約書に分かりやすく示し、かつ、入居者及びその家族等に説明し同意を得ている。</t>
  </si>
  <si>
    <t xml:space="preserve">  ２．運営理念の啓発</t>
  </si>
  <si>
    <t>○運営理念の啓発</t>
  </si>
  <si>
    <t>○</t>
  </si>
  <si>
    <t>周囲の学区の行事への参加などをするために働きかける努力はしているが、位置的に学区の端にあるために実現できない。</t>
  </si>
  <si>
    <t>最も近い学区に積極的に働きかけをして、地域に馴染むことができるように努力をされたい。</t>
  </si>
  <si>
    <t xml:space="preserve">  ホームの運営理念や役割が地域に理解されるよう、地域に対する運営理念の啓発・広報に取り組んでいる。（ホームの説明会、ホーム便り等）</t>
  </si>
  <si>
    <t>運営理念　４項目中　　計</t>
  </si>
  <si>
    <r>
      <rPr>
        <sz val="10"/>
        <color indexed="8"/>
        <rFont val="ＭＳ Ｐゴシック"/>
        <family val="3"/>
      </rPr>
      <t xml:space="preserve">                                         </t>
    </r>
    <r>
      <rPr>
        <sz val="11"/>
        <color indexed="8"/>
        <rFont val="ＭＳ Ｐゴシック"/>
        <family val="3"/>
      </rPr>
      <t>１．家庭的な生活空間づくり</t>
    </r>
  </si>
  <si>
    <t xml:space="preserve"> ○気軽に入れる玄関まわり等の配慮</t>
  </si>
  <si>
    <t>○</t>
  </si>
  <si>
    <t>玄関は道からオープンになっている。広く明るく誰もが気軽に入りやすい雰囲気になっている。</t>
  </si>
  <si>
    <t xml:space="preserve">   違和感や威圧感を感じさせず、入居者や家族が入りやすく、近隣の住民も訪ねやすいよう、玄関まわりや建物の周囲に、家庭的な雰囲気づくりの配慮をしている。（玄関まわりに草花を植える、親しみやすい表札をかける等）</t>
  </si>
  <si>
    <t xml:space="preserve"> ○家庭的な共用空間づくり                                     </t>
  </si>
  <si>
    <t>○</t>
  </si>
  <si>
    <t>各ユニットの入り口に棚があり、そこに人形や小物・花などがかざってあり、また入居者の書も掲示されていて家庭的で、季節感のある空間となっている。</t>
  </si>
  <si>
    <t>共用の生活空間（玄関、廊下、居間、台所、食堂、浴室、トイレ等）が、いずれも家庭的な雰囲気を有しており、調度や設備、物品や装飾も家庭的である。</t>
  </si>
  <si>
    <t>項目番号</t>
  </si>
  <si>
    <t>項　　　　　目</t>
  </si>
  <si>
    <t>できて</t>
  </si>
  <si>
    <t>要</t>
  </si>
  <si>
    <t>評 価</t>
  </si>
  <si>
    <t>改善すべき点等の特記事項</t>
  </si>
  <si>
    <t>外部</t>
  </si>
  <si>
    <t>自己</t>
  </si>
  <si>
    <t>いる</t>
  </si>
  <si>
    <t>改善</t>
  </si>
  <si>
    <t>不 能</t>
  </si>
  <si>
    <t xml:space="preserve"> ○共用空間における居場所の確保</t>
  </si>
  <si>
    <t>○</t>
  </si>
  <si>
    <t>ユニットは全て同じ造りになっているが、それぞれ机や椅子の配置を工夫し、展示物も個性のあるものとなっている。入居者はその中で自分の居場所を見つけ、ゆったりと過ごしている。</t>
  </si>
  <si>
    <t>共用空間の中に、入居者が一人になったり気のあった入居者同士で自由に過ごせるような居場所を確保している。</t>
  </si>
  <si>
    <t xml:space="preserve"> ○入居者一人ひとりにあわせた居室の環境づくり</t>
  </si>
  <si>
    <t>○</t>
  </si>
  <si>
    <t>入居者が使い慣れた家具を持ち込んでいて、装飾品なども各々の個性で配置がされている。</t>
  </si>
  <si>
    <t xml:space="preserve">  居室には、使い慣れた家具や生活用品、装飾品等が持ち込まれ、安心して過ごせる場所となっている。</t>
  </si>
  <si>
    <t>家庭的な生活環境づくり　４項目中　　計</t>
  </si>
  <si>
    <t>２．心身の状態にあわせた生活空間づくり</t>
  </si>
  <si>
    <t xml:space="preserve"> ○身体機能の低下を補う配慮</t>
  </si>
  <si>
    <t>○</t>
  </si>
  <si>
    <t>トイレ・浴槽・浴室・廊下など必要な所には入居者の身体機能の低下にあわせて手すりをつけたり、物干しの高さなど使いやすく工夫されている。</t>
  </si>
  <si>
    <t xml:space="preserve">  入居者の身体機能の低下にあわせて、安全かつできるだけ自立した生活を送れるようにするための設備や工夫がある。（すべり止めや要所への手すり等の設置、浴槽・便座・流し台等の使い勝手の工夫、物干し等の高さの調節等）</t>
  </si>
  <si>
    <t xml:space="preserve"> ○場所間違い等の防止策</t>
  </si>
  <si>
    <t>○</t>
  </si>
  <si>
    <t>ユニットごとに工夫されている。特に混乱しやすい入居者が多いユニットでは大きな字で場所を示す言葉が紙に書いてはられている。排泄後、水を流さない方のためには「流しましたか」など。</t>
  </si>
  <si>
    <t>今のところ混乱はないとのことであるが、今後は字のみではなく絵で示すなどの工夫をされたい。</t>
  </si>
  <si>
    <t xml:space="preserve">  職員は、入居者一人ひとりがホーム内の場所が分かるかを把握しており、家庭的な雰囲気をこわさずに、場所の間違いや分からないことでの混乱を防ぐための工夫をこらしている。（トイレや部屋の目印等）</t>
  </si>
  <si>
    <t xml:space="preserve"> ○音の大きさや光の強さに対する配慮</t>
  </si>
  <si>
    <t>○</t>
  </si>
  <si>
    <t>テレビの音やスタッフの声・日差しなど、入居者のくつろぎを妨げない配慮がなされている。</t>
  </si>
  <si>
    <t xml:space="preserve">  入居者が落ち着いて暮らせるように、音の大きさや光の強さに配慮している。（テレビ、職員の会話のトーン、照明の強度、まぶしさ、日射し等）</t>
  </si>
  <si>
    <t xml:space="preserve"> ○換気・空調の配慮</t>
  </si>
  <si>
    <t>○</t>
  </si>
  <si>
    <t>換気は定期的にされ、気になる臭いは感じられない。廊下と日差しのある部屋との温度差はほとんどなかった。</t>
  </si>
  <si>
    <t xml:space="preserve">  気になる臭いや空気のよどみがないように、換気を適宜行っている。また、冷暖房の温度調節は、冷やし過ぎや暖め過ぎがないように適切に行っている。</t>
  </si>
  <si>
    <t xml:space="preserve"> ○時の見当識への配慮</t>
  </si>
  <si>
    <t>○</t>
  </si>
  <si>
    <t>時計は見やすい位置にかけられ、台所に立つスタッフも鏡があることで確認ができる。カレンダーも見やすい位置に配置されている。</t>
  </si>
  <si>
    <t>日めくりのカレンダーや時計は部屋のインテリアや見易さという点では絶妙の配置となっている。ただし、ユニットによっては暦の役目としては不適切な場所なので工夫をされたい。</t>
  </si>
  <si>
    <t xml:space="preserve">  見やすく、馴染みやすい時計や暦を、目につくところに設置している。</t>
  </si>
  <si>
    <t xml:space="preserve"> ○活動意欲を触発する物品の用意</t>
  </si>
  <si>
    <t>○</t>
  </si>
  <si>
    <t>園芸用品・毛筆用具・貼り絵などの用具を用意し入居者の状態に応じて提供している。働きかけをしていくうちに、状況が良くなっていく入居者が多い。</t>
  </si>
  <si>
    <t>次の段階として、スタッフの働きかけのみではなく、入居者がふと手にとってみて興味を示すことが出来るような工夫を期待する。</t>
  </si>
  <si>
    <t>入居者の活動意欲を触発する馴染みの物品を用意し、本人の経験や状況に応じて提供している。（ほうき、たらい、裁縫道具、大工道具、園芸用品、趣味の品等）</t>
  </si>
  <si>
    <t>心身の状態に合わせた生活空間づくり　６項目中　　計</t>
  </si>
  <si>
    <t>項目番号</t>
  </si>
  <si>
    <t>項　　　　　目</t>
  </si>
  <si>
    <t>できて</t>
  </si>
  <si>
    <t>要</t>
  </si>
  <si>
    <t>評 価</t>
  </si>
  <si>
    <t>判断した理由や根拠</t>
  </si>
  <si>
    <t>改善すべき点等の特記事項</t>
  </si>
  <si>
    <t>外部</t>
  </si>
  <si>
    <t>自己</t>
  </si>
  <si>
    <t>いる</t>
  </si>
  <si>
    <t>改善</t>
  </si>
  <si>
    <t>不 能</t>
  </si>
  <si>
    <r>
      <rPr>
        <b/>
        <sz val="12"/>
        <color indexed="8"/>
        <rFont val="ＭＳ Ｐゴシック"/>
        <family val="3"/>
      </rPr>
      <t xml:space="preserve">                           </t>
    </r>
    <r>
      <rPr>
        <sz val="11"/>
        <color indexed="8"/>
        <rFont val="ＭＳ Ｐゴシック"/>
        <family val="3"/>
      </rPr>
      <t>１．ケアマネジメント</t>
    </r>
  </si>
  <si>
    <t xml:space="preserve"> ○個別具体的な介護計画</t>
  </si>
  <si>
    <t>○</t>
  </si>
  <si>
    <t>アセスメントに基づいて家族や入居者の希望を取り入れて具体的に作成している。</t>
  </si>
  <si>
    <t xml:space="preserve"> アセスメントに基づいて、入居者主体の目標を立て、入居者一人ひとりの特徴を踏まえた具体的な介護計画を作成している。</t>
  </si>
  <si>
    <t xml:space="preserve"> ○介護計画の職員間での共有</t>
  </si>
  <si>
    <t>○</t>
  </si>
  <si>
    <t>計画作成担当者はいつも入居者と接しているわけではないので、現場のスタッフから常に情報を聞きながら、また、カンファレンスを開催して多面的に計画を作成している。また、計画は全ての職員がいつでも見ることが出来るようになっている。</t>
  </si>
  <si>
    <t>新しいスタッフには特に大切さを伝え、計画には必ず目を通すように指導されることを望む。</t>
  </si>
  <si>
    <t xml:space="preserve"> 介護計画を、すべての職員の気づきや意見を採り入れて作っており、すべての職員が計画の内容を知ることができる仕組みを作っている。</t>
  </si>
  <si>
    <t xml:space="preserve"> ○介護計画への入居者・家族の意見の反映</t>
  </si>
  <si>
    <t>○</t>
  </si>
  <si>
    <t>家族が来訪された時、入居者の様子を話し意見をきいている。家族からの情報も計画の作成に反映させている。(家族は最低一ヶ月に一度は来訪される）</t>
  </si>
  <si>
    <t xml:space="preserve">  介護計画を、入居者や家族とも相談しながら作成している。</t>
  </si>
  <si>
    <t xml:space="preserve"> ○介護計画の見直し</t>
  </si>
  <si>
    <t>○</t>
  </si>
  <si>
    <t>定期的な見直しは必ず行っている。そのほか、状態の変化に応じ見直しを行なっている。</t>
  </si>
  <si>
    <t xml:space="preserve"> 介護計画に実施期間を明示して、その期間が終了する際に見直しを行うことはもとより、状態変化に応じた随時の見直しを行っている。</t>
  </si>
  <si>
    <t xml:space="preserve"> ○個別の記録</t>
  </si>
  <si>
    <t>○</t>
  </si>
  <si>
    <t>スタッフの人数の配置的に困難である。一部の職員がその都度入居者に対する気づきを記載できず、後で書くということが往々にしてある。記録も、基本的な動作の記録のみにとどまっている。</t>
  </si>
  <si>
    <t>細かい、一人ひとりのつぶやき・行動などもアセスメントの材料として記録できるように、スタッフの意識付けを望む。</t>
  </si>
  <si>
    <t xml:space="preserve"> 日々の介護や介護計画に反映させるため、入居者一人ひとりの特徴や変化を具体的に記録している。</t>
  </si>
  <si>
    <t xml:space="preserve"> ○確実な申し送り・情報伝達</t>
  </si>
  <si>
    <t>○</t>
  </si>
  <si>
    <t>現在は口頭で、申し送り時にされている。今のところ問題はない。</t>
  </si>
  <si>
    <t>口頭のみでは、もれが必ず生じてくると考えられる。できれば申し送りノートの作成をされることを望む。</t>
  </si>
  <si>
    <t xml:space="preserve"> 職員の申し送りや情報伝達を確実に行い、重要な点はすべての職員に伝わる仕組みを作っている。</t>
  </si>
  <si>
    <t xml:space="preserve"> ○チームケアのための会議</t>
  </si>
  <si>
    <t>○</t>
  </si>
  <si>
    <t>月一回のカンファレンスでは、一人ひとり順番に必ず意見を出してもらっている。</t>
  </si>
  <si>
    <t>チームとしてケアを行う上での課題を解決するため、すべての職員で、定期的に（緊急案件がある場合にはその都度）会議を開催し、活発に意見交換を行って合意を図っている。</t>
  </si>
  <si>
    <t>ケアマネジメント　７項目中　　計</t>
  </si>
  <si>
    <r>
      <rPr>
        <sz val="11"/>
        <color indexed="8"/>
        <rFont val="ＭＳ Ｐゴシック"/>
        <family val="3"/>
      </rPr>
      <t xml:space="preserve">  ２．ホーム内でのくらしの支援</t>
    </r>
    <r>
      <rPr>
        <sz val="10"/>
        <color indexed="8"/>
        <rFont val="ＭＳ Ｐゴシック"/>
        <family val="3"/>
      </rPr>
      <t>（１）介護の基本の実行</t>
    </r>
  </si>
  <si>
    <t xml:space="preserve"> ○入居者一人ひとりの尊重</t>
  </si>
  <si>
    <t>○</t>
  </si>
  <si>
    <t>同じ事を言う入居者に対してさっきも聞いたと言わず、何回も新鮮な話を聞く態度を常に大切にして人格の尊厳を損なわないようにしている。新しいスタッフにもその都度指導している。</t>
  </si>
  <si>
    <t>職員は、常に入居者一人ひとりの人格を尊重し、誇りやプライバシーを損ねるような言葉かけや対応を行っていない。（入居者一人ひとりの違いの尊重、さりげない介助、プライベートな場所での礼儀、本人の返答能力に応じた質問方法、本人が思っている「現実」を否定しない等）</t>
  </si>
  <si>
    <t>項目番号</t>
  </si>
  <si>
    <t>項　　　　　目</t>
  </si>
  <si>
    <t>できて</t>
  </si>
  <si>
    <t>要</t>
  </si>
  <si>
    <t>評 価</t>
  </si>
  <si>
    <t>判断した理由や根拠</t>
  </si>
  <si>
    <t>改善すべき点等の特記事項</t>
  </si>
  <si>
    <t>外部</t>
  </si>
  <si>
    <t>自己</t>
  </si>
  <si>
    <t>いる</t>
  </si>
  <si>
    <t>改善</t>
  </si>
  <si>
    <t>不 能</t>
  </si>
  <si>
    <t xml:space="preserve"> ○職員の穏やかな態度</t>
  </si>
  <si>
    <t>○</t>
  </si>
  <si>
    <t>スタッフは大きな声や威圧的な態度は示さず、また入居者に不安を与えるような行動、例えばバタバタと走るなどのことはなく穏やかな態度で接している。</t>
  </si>
  <si>
    <t>職員の言葉かけや態度はゆったりしており、やさしい雰囲気で接している。</t>
  </si>
  <si>
    <t xml:space="preserve"> ○入居者一人ひとりの過去の経験を活かしたケア</t>
  </si>
  <si>
    <t>○</t>
  </si>
  <si>
    <t>家族の訪問時の聞き取りや、入居者本人のふとした言葉から生活暦を配慮し、例えば華道の資格のある人に花を生けてもらったりなど、毎日の生活の情報を大切にしている。</t>
  </si>
  <si>
    <t>入居者一人ひとりの生まれてからこれまでの生活歴、本人にとって大切な経験や出来事を知り、その人らしい暮らしや尊厳を支えるためにそれを活かしている。</t>
  </si>
  <si>
    <t xml:space="preserve"> ○入居者のペースの尊重</t>
  </si>
  <si>
    <t>○</t>
  </si>
  <si>
    <t>スタッフの人員不足にもかかわらず、スタッフは穏やかな態度を保ち入居者はゆったりとした時を過ごしている。</t>
  </si>
  <si>
    <t>職員は、職員側の決まりや都合で業務を進めていく態度ではなく、入居者が自由に自分のペースを保ちながら暮らせるように支えている。</t>
  </si>
  <si>
    <t xml:space="preserve"> ○入居者の自己決定や希望の表出への支援</t>
  </si>
  <si>
    <t>○</t>
  </si>
  <si>
    <t>例えば毎日の食材は生協のパンフレットから選んだり、新聞広告のドーナツをみて食べたいという声が上がると、代表が車で買いに行く。</t>
  </si>
  <si>
    <t>近くにスーパーが無いので、入居者が自分で物を手にとって選ぶという機会がない。スタッフ不足の中で困難ではあるが個人別の対応でもよいので機会を作る努力を望む。</t>
  </si>
  <si>
    <t>職員は、入居者一人ひとりが自分で決めたり希望を表したりすることを大切にし、それらを促す取組を日常的に行っている。（選んでもらう場面を作る、選ぶのを待つ等）</t>
  </si>
  <si>
    <t xml:space="preserve"> ○一人でできることへの配慮</t>
  </si>
  <si>
    <t>○</t>
  </si>
  <si>
    <t>掃除・洗濯物干し・料理の下準備・洗った後の食器拭き等、できることは生活リハビリとして押し付けではなく行ってもらっている。</t>
  </si>
  <si>
    <t>自立支援を図るために、入居者の「できること、できそうなこと」については、手や口を極力出さずに見守ったり一緒に行うようにしている。（場面づくり、環境づくり等）</t>
  </si>
  <si>
    <t xml:space="preserve"> ○身体拘束のないケアの実践</t>
  </si>
  <si>
    <t>○</t>
  </si>
  <si>
    <t>現状では身体拘束の必要な入居者は見受けられなかった。身体拘束についての正しい意識をスタッフ全員がもっている。</t>
  </si>
  <si>
    <t>身体拘束は行わないということをすべての職員が正しく認識しており、身体拘束のないケアを実践している。</t>
  </si>
  <si>
    <t xml:space="preserve"> ○鍵をかけない工夫</t>
  </si>
  <si>
    <t>○</t>
  </si>
  <si>
    <t>日中はユニットの入り口に必ず事務職員がいるので人の出入りを把握することができる為施錠はしていない。夜間はスタッフが少なくなり、外へ出ると大きな道路に面しているので安全を考え、また普通の家庭でも夜間は施錠するように遅番が帰った後は玄関に鍵をかけている。</t>
  </si>
  <si>
    <t>入居者の自由な暮らしを支え、入居者や家族等に心理的圧迫をもたらさないよう、日中は玄関に鍵をかけなくてもすむような配慮をしている。やむを得ず鍵をかける場合は、その根拠が明白で、その理由を家族に説明している。（外出の察知、外出傾向の把握、近所の理解・協力の促進等）</t>
  </si>
  <si>
    <t>介護の基本の実行　８項目中　　計</t>
  </si>
  <si>
    <r>
      <rPr>
        <sz val="9"/>
        <color indexed="8"/>
        <rFont val="ＭＳ Ｐゴシック"/>
        <family val="3"/>
      </rPr>
      <t xml:space="preserve"> </t>
    </r>
    <r>
      <rPr>
        <sz val="10"/>
        <color indexed="8"/>
        <rFont val="ＭＳ Ｐゴシック"/>
        <family val="3"/>
      </rPr>
      <t>（２）日常生活行為の支援　</t>
    </r>
    <r>
      <rPr>
        <sz val="9"/>
        <color indexed="8"/>
        <rFont val="ＭＳ Ｐゴシック"/>
        <family val="3"/>
      </rPr>
      <t>1)　食事</t>
    </r>
  </si>
  <si>
    <t xml:space="preserve"> ○馴染みの食器の使用</t>
  </si>
  <si>
    <t>○</t>
  </si>
  <si>
    <t>箸や湯のみ等家庭から持参した物・誕生祝いに○○がプレゼントしたものを使用してもらっている。</t>
  </si>
  <si>
    <t>家庭的な食器を使っており、茶碗や湯呑み、箸等は、入居者一人ひとりが使い慣れたものにしている。</t>
  </si>
  <si>
    <t>項目番号</t>
  </si>
  <si>
    <t>項　　　　　目</t>
  </si>
  <si>
    <t>できて</t>
  </si>
  <si>
    <t>要</t>
  </si>
  <si>
    <t>評 価</t>
  </si>
  <si>
    <t>判断した理由や根拠</t>
  </si>
  <si>
    <t>改善すべき点等の特記事項</t>
  </si>
  <si>
    <t>外部</t>
  </si>
  <si>
    <t>自己</t>
  </si>
  <si>
    <t>いる</t>
  </si>
  <si>
    <t>改善</t>
  </si>
  <si>
    <t>不 能</t>
  </si>
  <si>
    <t xml:space="preserve"> ○入居者一人ひとりにあわせた調理方法・盛り付けの工夫</t>
  </si>
  <si>
    <t>○</t>
  </si>
  <si>
    <t>料理別に副食を盛り付け、バランスの良い配置や味付けがされていた。誤嚥・咀嚼の能力の落ちた入居者には、ミキサー食を用意するなどの配慮もされていた。</t>
  </si>
  <si>
    <t>入居者一人ひとりの咀嚼・嚥下等の身体機能や便秘・下痢等の健康状態にあわせた調理方法としつつ、おいしそうな盛り付けの工夫をしている。</t>
  </si>
  <si>
    <t xml:space="preserve"> ○個別の栄養摂取状況の把握</t>
  </si>
  <si>
    <t>○</t>
  </si>
  <si>
    <t>毎食後、食事量のチェックをしている。</t>
  </si>
  <si>
    <t>入居者一人ひとりの摂取カロリーや水分摂取量、栄養バランスを、一日全体を通じておおよそ把握している。</t>
  </si>
  <si>
    <t xml:space="preserve"> ○食事を楽しむことのできる支援</t>
  </si>
  <si>
    <t>○</t>
  </si>
  <si>
    <t>職員の食事代の負担が大きくなったので同じ食事をしなくなった。しかし、職員のお弁当を入居者が見て、「食べてみたい」という声もあがり、その時は検討して次のメニューに取り入れている。サポートについてはさりげなく行われていた。</t>
  </si>
  <si>
    <t>同じ内容の食事をすることで、味付け・食べやすさを理解することができるので、会社全体での検討をされたい。</t>
  </si>
  <si>
    <t>職員も入居者と同じ食事を一緒に楽しんで食べながら、食べ方の混乱や食べこぼし等に対するサポートをさりげなく行っている。</t>
  </si>
  <si>
    <t xml:space="preserve"> 2)　排泄</t>
  </si>
  <si>
    <t xml:space="preserve"> ○排泄パターンに応じた個別の排泄支援</t>
  </si>
  <si>
    <t>○</t>
  </si>
  <si>
    <t>殆どの入居者はトイレでの排泄ができるので、排泄パターンを把握できるようにチェック表を利用したり、尿意などのはっきりしない方には時間ごとに言葉かけをしている。布パンツで過ごすことが出来る入居者も少なくない。</t>
  </si>
  <si>
    <t>おむつをできる限り使用しないで済むように、入居者一人ひとりの排泄パターンを把握し、トイレでの排泄や排泄の自立に向けた支援を行っている。</t>
  </si>
  <si>
    <t xml:space="preserve"> ○排泄時の不安や羞恥心等への配慮</t>
  </si>
  <si>
    <t>○</t>
  </si>
  <si>
    <t>トイレ誘導でパットが汚れている時には、スタッフはさりげなく部屋から新しいものを持ってくるなどの、本人の羞恥心やプライドを傷つけないように配慮されていた。</t>
  </si>
  <si>
    <t>排泄の誘導・介助や確認、失禁の対応は、不安や羞恥心、プライバシーに配慮して行っている。</t>
  </si>
  <si>
    <t xml:space="preserve"> 3)　入浴</t>
  </si>
  <si>
    <t xml:space="preserve"> ○入居者一人ひとりの希望にあわせた入浴支援</t>
  </si>
  <si>
    <t>○</t>
  </si>
  <si>
    <t>できるだけ入居者の希望の時間に入浴できるようにしている。夜間に入浴したい方には時が許す限り対応している。また、同姓介助を望む人に対しては必ずそうするようにしている。</t>
  </si>
  <si>
    <t>入居者一人ひとりの希望にあわせ、くつろいだ入浴ができるように支援している。（時間帯、長さ、回数等）</t>
  </si>
  <si>
    <t>4)　整容</t>
  </si>
  <si>
    <t xml:space="preserve"> ○理美容院の利用支援</t>
  </si>
  <si>
    <t>○</t>
  </si>
  <si>
    <t>定期的に訪問理美容院が来て、入居者一人ひとりの好みの髪型にしている。顔エステも可能であるが、今のところ希望者がいない。</t>
  </si>
  <si>
    <t>入居者一人ひとりの希望にあわせて、理美容院の利用を支援している。（カット、パーマ、染め、セット等）</t>
  </si>
  <si>
    <t xml:space="preserve"> ○プライドを大切にした整容の支援</t>
  </si>
  <si>
    <t>○</t>
  </si>
  <si>
    <t>食べこぼしなどについては、さりげなく除去したり着替えをすすめたりしている。皆さっぱりとした服装をしていて、男性の髭もそられていた。</t>
  </si>
  <si>
    <t>整容の乱れ、汚れ等に対し、プライドを大切にしてさりげなくカバーしている。（髭、着衣、履き物、食べこぼし、口の周囲等）</t>
  </si>
  <si>
    <t>項目番号</t>
  </si>
  <si>
    <t>項　　　　　目</t>
  </si>
  <si>
    <t>できて</t>
  </si>
  <si>
    <t>要</t>
  </si>
  <si>
    <t>評 価</t>
  </si>
  <si>
    <t>判断した理由や根拠</t>
  </si>
  <si>
    <t>改善すべき点等の特記事項</t>
  </si>
  <si>
    <t>外部</t>
  </si>
  <si>
    <t>自己</t>
  </si>
  <si>
    <t>いる</t>
  </si>
  <si>
    <t>改善</t>
  </si>
  <si>
    <t>不 能</t>
  </si>
  <si>
    <t>5)　睡眠・休息</t>
  </si>
  <si>
    <t xml:space="preserve"> ○安眠の支援</t>
  </si>
  <si>
    <t>○</t>
  </si>
  <si>
    <t>眠剤は使わない方針である。睡眠パターンは睡眠チェック表で把握している。夜眠れない方には職員がお茶を出すなどしてコミュニケーションを図り気分転換をしている。又昼間起きていられるように一日の生活リズムを整えるよう配慮している。</t>
  </si>
  <si>
    <t>夜起きている入居者は昼間寝ていることが多いとのことであるが、日常の生活に楽しみ事をみつけ昼間起きていられるよう工夫される事を望む。</t>
  </si>
  <si>
    <t>入居者一人ひとりの睡眠のパターンを把握し、夜眠れない入居者には、１日の生活リズムづくりを通した安眠策を取っている。</t>
  </si>
  <si>
    <t>日常生活行為の支援　１０項目中　　計</t>
  </si>
  <si>
    <t>（３）生活支援</t>
  </si>
  <si>
    <t xml:space="preserve"> ○金銭管理の支援</t>
  </si>
  <si>
    <t>○</t>
  </si>
  <si>
    <t>会社の方針として、日常的にも金銭は預からず居室にも持ち込まないことになっている。入居者が欲しいものがあるときにはホームが立替え、後で家族に請求している。そうすることで入居者の希望を叶えている。</t>
  </si>
  <si>
    <t>入居者が自分でお金を持つことの大切さを職員が分かっており、日常の金銭管理を本人が行えるよう、入居者一人ひとりの希望や力量に応じて支援している。</t>
  </si>
  <si>
    <t>（４）ホーム内生活拡充支援</t>
  </si>
  <si>
    <t xml:space="preserve"> ○ホーム内の役割・楽しみごとの支援</t>
  </si>
  <si>
    <t>○</t>
  </si>
  <si>
    <t>押し付けではなく、個々に合った役割例えば料理の下準備・食器拭き・掃除・洗濯物たたみなどを習慣にしている。</t>
  </si>
  <si>
    <t>ホーム内で入居者一人ひとりが楽しみごとや出番を見い出せるよう、場面づくり等の支援を行っている。（テレビ番組、週刊誌、園芸、食器洗い、掃除、洗濯物たたみ、小動物の世話、新聞取り等）</t>
  </si>
  <si>
    <t>生活支援　２項目中　　計</t>
  </si>
  <si>
    <t>（５）医療機関の受診等の支援</t>
  </si>
  <si>
    <t xml:space="preserve"> ○医療関係者への相談</t>
  </si>
  <si>
    <t>○</t>
  </si>
  <si>
    <t>協力病院が隣接していて、緊急時や心配なことなどすぐに相談できる環境である。同系列の会社の訪問看護師による週１回の定期的な訪問がある。</t>
  </si>
  <si>
    <t>心身の変化や異常発生時に、気軽に相談できる医療関係者を確保している。（医師、歯科医師、保健師、看護師等）</t>
  </si>
  <si>
    <t xml:space="preserve"> ○早期退院に向けた医療機関との連携</t>
  </si>
  <si>
    <t>○</t>
  </si>
  <si>
    <t>入院した場合は家族対応となる。頻繁に見舞いに行き家族から病状をきき、家族を通して病院との連絡・調整を図っている。</t>
  </si>
  <si>
    <t>入院した場合、早期退院のための話しあいや協力を医療機関と行っている。</t>
  </si>
  <si>
    <t xml:space="preserve"> ○定期健康診断の支援</t>
  </si>
  <si>
    <t>○</t>
  </si>
  <si>
    <t>健康診断は提携医師の協力によって行われている。その他往診が月2回・訪問看護師が週１回訪問するので、健康面での相談をすることができる。</t>
  </si>
  <si>
    <t>年に最低１回は、健康診断や医師の指導を受けられるように支援している。開設間もないホームは、健康診断を受けられる準備や体制を整えている。</t>
  </si>
  <si>
    <t>（６）心身の機能回復に向けた支援</t>
  </si>
  <si>
    <t xml:space="preserve"> ○身体機能の維持</t>
  </si>
  <si>
    <t>○</t>
  </si>
  <si>
    <t>理学療法士などのリハビリ専門職の先生が週三回訪問して、リハビリテーションを行っている。</t>
  </si>
  <si>
    <t>歩行能力や生活するための能力は、リハビリの時間にのみ行ったのでは効果的では無い。できるだけ毎日の生活の中でも散歩や適度な運動ができるように努力されたい。</t>
  </si>
  <si>
    <t>認知症の人の身体面の機能低下の特徴（筋力低下、平衡感覚の悪化、嚥下機能の低下等）を理解し、買い物や散歩、調理、楽しみごと等の日常生活の中で自然に維持・向上するように取り組んでいる。</t>
  </si>
  <si>
    <t>項目番号</t>
  </si>
  <si>
    <t>項　　　　　目</t>
  </si>
  <si>
    <t>できて</t>
  </si>
  <si>
    <t>要</t>
  </si>
  <si>
    <t>評 価</t>
  </si>
  <si>
    <t>判断した理由や根拠</t>
  </si>
  <si>
    <t>改善すべき点等の特記事項</t>
  </si>
  <si>
    <t>外部</t>
  </si>
  <si>
    <t>自己</t>
  </si>
  <si>
    <t>いる</t>
  </si>
  <si>
    <t>改善</t>
  </si>
  <si>
    <t>不 能</t>
  </si>
  <si>
    <t>（７）入居者同士の交流支援</t>
  </si>
  <si>
    <t xml:space="preserve"> ○トラブルへの対応</t>
  </si>
  <si>
    <t>○</t>
  </si>
  <si>
    <t>喧嘩になりそうな雰囲気を早めに察知して、会話の中にスタッフが入りトラブルが起きないようにしている。</t>
  </si>
  <si>
    <t>時には喧嘩の行方を見守るゆとりも大切である。一般に家庭でも喧嘩はあるはずである。大事なのは、喧嘩にならないことではなく、何故そこまでにいたったのかを知りその対応に努力されたい。</t>
  </si>
  <si>
    <t>職員は、入居者同士のけんかやトラブルの原因を把握し、必要な場合にはその解消に努め、当事者や他の入居者に不安や支障を生じさせないようにしている。</t>
  </si>
  <si>
    <t>（８）健康管理</t>
  </si>
  <si>
    <t xml:space="preserve"> ○口腔内の清潔保持</t>
  </si>
  <si>
    <t>○</t>
  </si>
  <si>
    <t>食後必ず歯磨きを行っている。</t>
  </si>
  <si>
    <t>入居者の力を引き出しながら、口の中の汚れや臭いが生じないよう、口腔の清潔を日常的に支援している。（歯磨き・入れ歯の手入れ・うがい等の支援、出血や炎症のチェック等）</t>
  </si>
  <si>
    <t xml:space="preserve"> ○服薬の支援</t>
  </si>
  <si>
    <t>○</t>
  </si>
  <si>
    <t>スタッフが責任を持って管理してまちがいのないように服薬してもらっている。</t>
  </si>
  <si>
    <t>職員は、入居者が使用する薬の目的や副作用、用法や用量を承知しており、入居者一人ひとりが医師の指示どおりに服薬できるよう支援し、症状の変化を確認している。</t>
  </si>
  <si>
    <t xml:space="preserve"> ○緊急時の手当</t>
  </si>
  <si>
    <t>○</t>
  </si>
  <si>
    <t>応急処置のマニュアルを詳しく図解で、各ユニットごとにすぐわかる場所に設置し、実習して全ての職員が現場に直面した時スムーズに行えるようにされたい。イメージトレーニングも重要である。緊急時に備えての研修などはできるだけ多くの時間を使う努力を期待する。</t>
  </si>
  <si>
    <t>入居者のけが等の緊急時に、職員は応急手当を行うことができる。（けが、骨折、発作、のど詰まり等）</t>
  </si>
  <si>
    <t xml:space="preserve"> ○感染症対策</t>
  </si>
  <si>
    <t>○</t>
  </si>
  <si>
    <t>各ユニットごとに掲示板に詳しい説明、図解が明示されている。</t>
  </si>
  <si>
    <t>感染症に対する予防や対応の取り決めがあり、実行している。（インフルエンザ、疥癬、肝炎、ＭＲＳＡ等）</t>
  </si>
  <si>
    <t>医療・健康支援　９項目中　　計</t>
  </si>
  <si>
    <t>３．入居者の地域での生活の支援</t>
  </si>
  <si>
    <t xml:space="preserve"> ○ホームに閉じこもらない生活の支援</t>
  </si>
  <si>
    <t>○</t>
  </si>
  <si>
    <t>スタッフの不足の早期の解消に努力され、外出の支援ができるようになる事を望む。</t>
  </si>
  <si>
    <t>入居者が、ホームの中だけで過ごさずに、積極的に近所に出かけて楽しめるような雰囲気を作っている。（買い物、散歩、近隣訪問、集会参加等）</t>
  </si>
  <si>
    <t>地域生活　１項目中　　計</t>
  </si>
  <si>
    <t>４．入居者と家族との交流支援</t>
  </si>
  <si>
    <t xml:space="preserve"> ○家族の訪問支援</t>
  </si>
  <si>
    <t>○</t>
  </si>
  <si>
    <t>家族が来訪された時には、フロアーや居室でゆっくりと過ごすことができるように配慮している。毎日こられる家族もいる。</t>
  </si>
  <si>
    <t>家族が気軽に訪問でき、訪問時は居心地よく過ごせるような雰囲気を作っている。（来やすい雰囲気、歓迎、関係再構築の支援、湯茶の自由利用、居室への宿泊のしやすさ等）</t>
  </si>
  <si>
    <t>家族との交流支援　１項目中　　計</t>
  </si>
  <si>
    <t>項目番号</t>
  </si>
  <si>
    <t>項　　　　　目</t>
  </si>
  <si>
    <t>できて</t>
  </si>
  <si>
    <t>要</t>
  </si>
  <si>
    <t>評 価</t>
  </si>
  <si>
    <t>判断した理由や根拠</t>
  </si>
  <si>
    <t>改善すべき点等の特記事項</t>
  </si>
  <si>
    <t>外部</t>
  </si>
  <si>
    <t>自己</t>
  </si>
  <si>
    <t>いる</t>
  </si>
  <si>
    <t>改善</t>
  </si>
  <si>
    <t>不 能</t>
  </si>
  <si>
    <r>
      <rPr>
        <b/>
        <sz val="12"/>
        <color indexed="8"/>
        <rFont val="ＭＳ Ｐゴシック"/>
        <family val="3"/>
      </rPr>
      <t xml:space="preserve">　                     </t>
    </r>
    <r>
      <rPr>
        <sz val="11"/>
        <color indexed="8"/>
        <rFont val="ＭＳ Ｐゴシック"/>
        <family val="3"/>
      </rPr>
      <t>１．事業の統合性</t>
    </r>
  </si>
  <si>
    <t xml:space="preserve"> ○責任者の協働</t>
  </si>
  <si>
    <t>○</t>
  </si>
  <si>
    <t>月に一度のリーダー会議で意見を交換し合い、共に協力し質の向上を図っている。</t>
  </si>
  <si>
    <t>法人代表者及び管理者は、ケアサービスの質の向上に熱意を持ち、それぞれの権限や責任をふまえて、共に取り組んでいる。</t>
  </si>
  <si>
    <t xml:space="preserve"> ○職員の意見の反映</t>
  </si>
  <si>
    <t>○</t>
  </si>
  <si>
    <t>入居前にアセスメント内容をユニットリーダーには伝えている。入居する予定のユニットには大丈夫かどうかを確認している。</t>
  </si>
  <si>
    <t>職員の採用についてはホーム側のみでは決定権が無い。現場の意見を会社に伝える努力をされたい。</t>
  </si>
  <si>
    <t>介護従業者の採用、運営方法、入居者の受入れや入居継続の可否については、職員の意見を聞いている。</t>
  </si>
  <si>
    <t>２．職員の確保・育成</t>
  </si>
  <si>
    <t xml:space="preserve"> ○入居者の状態に応じた職員の確保</t>
  </si>
  <si>
    <t>○</t>
  </si>
  <si>
    <t>人員不足で十分なケアをするためには現場のスタッフの負担が大きい。</t>
  </si>
  <si>
    <t>スタッフの負担感の増大は介護事故にもつながりかねない。早急に条件にあったスタッフの確保を望む。</t>
  </si>
  <si>
    <t>入居者の状態や生活の流れを支援するために、これに即した職員の勤務ローテーションを組んでいる。</t>
  </si>
  <si>
    <t xml:space="preserve"> ○継続的な研修の受講</t>
  </si>
  <si>
    <t>○</t>
  </si>
  <si>
    <t>採用後は必ず研修を受けている。また、フォローアップなどの研修があるときにはできるだけ参加する努力をしている。</t>
  </si>
  <si>
    <t>職員が、採用時、フォローアップ等それぞれの段階に応じた研修を受講し、その内容をすべての職員に周知している。</t>
  </si>
  <si>
    <t xml:space="preserve"> ○ストレスの解消策の実施</t>
  </si>
  <si>
    <t>○</t>
  </si>
  <si>
    <t>スタッフのメンタルケアについては、不十分である。負担が大きい分ストレスはなくならない。電話での悩みの訴えができるシステムはあるがあまり効果があるようには見受けられない。</t>
  </si>
  <si>
    <t>フロアリーダーのスタッフに対する気配りなど些細なことであっても受け止めることの出来る人材の確保に努力されたい。</t>
  </si>
  <si>
    <t>職員の業務上の悩みやストレスを解消する方策を採り入れている。（外部者と接する機会、職員相互の親睦、悩みの聴取、スーパーバイザーの導入等）</t>
  </si>
  <si>
    <r>
      <rPr>
        <sz val="10"/>
        <color indexed="8"/>
        <rFont val="ＭＳ Ｐゴシック"/>
        <family val="3"/>
      </rPr>
      <t xml:space="preserve"> </t>
    </r>
    <r>
      <rPr>
        <sz val="11"/>
        <color indexed="8"/>
        <rFont val="ＭＳ Ｐゴシック"/>
        <family val="3"/>
      </rPr>
      <t>３．入居時及び退居時の対応方針</t>
    </r>
  </si>
  <si>
    <t xml:space="preserve"> ○入居者の決定のための検討</t>
  </si>
  <si>
    <t>○</t>
  </si>
  <si>
    <t>入居者の面接アセスメントに担当のユニットリーダーも参加して、入居予定者とその家族の意思を確認している。また、介護保険に関する書類も確認している。</t>
  </si>
  <si>
    <t>グループホームに適した入居対象者であるか、十分に検討している。（介護保険被保険者証、診断書、入居申請に至る経過、生活や対人関係、入居者・家族の希望等）</t>
  </si>
  <si>
    <t xml:space="preserve"> ○退居の支援</t>
  </si>
  <si>
    <t>○</t>
  </si>
  <si>
    <t>退去理由を家族とよく話し合い、家族の意向に添うことができるように支援している。</t>
  </si>
  <si>
    <t>退居は、契約に基づくとともにその決定過程が明確である。また、入居者や家族に十分な説明を行った上で、納得のいく退居先に移れるように支援している。退居事例がない場合は、その体制がある。</t>
  </si>
  <si>
    <t>項目番号</t>
  </si>
  <si>
    <t>項　　　　　目</t>
  </si>
  <si>
    <t>できて</t>
  </si>
  <si>
    <t>要</t>
  </si>
  <si>
    <t>評 価</t>
  </si>
  <si>
    <t>判断した理由や根拠</t>
  </si>
  <si>
    <t>改善すべき点等の特記事項</t>
  </si>
  <si>
    <t>外部</t>
  </si>
  <si>
    <t>自己</t>
  </si>
  <si>
    <t>いる</t>
  </si>
  <si>
    <t>改善</t>
  </si>
  <si>
    <t>不 能</t>
  </si>
  <si>
    <r>
      <rPr>
        <sz val="9"/>
        <color indexed="8"/>
        <rFont val="ＭＳ Ｐゴシック"/>
        <family val="3"/>
      </rPr>
      <t xml:space="preserve"> </t>
    </r>
    <r>
      <rPr>
        <sz val="11"/>
        <color indexed="8"/>
        <rFont val="ＭＳ Ｐゴシック"/>
        <family val="3"/>
      </rPr>
      <t>４．衛生・安全管理</t>
    </r>
  </si>
  <si>
    <t xml:space="preserve"> ○ホーム内の衛生管理</t>
  </si>
  <si>
    <t>○</t>
  </si>
  <si>
    <t>チェックシートを作成し、担当した職員は責任を持って行っている。</t>
  </si>
  <si>
    <t>ホーム内の清潔や衛生を保持している。（食品、布巾、包丁、まな板、冷蔵庫、洗濯機等）</t>
  </si>
  <si>
    <t xml:space="preserve"> ○注意の必要な物品の保管・管理</t>
  </si>
  <si>
    <t>○</t>
  </si>
  <si>
    <t>保管場所・管理方法を取り決め安全面に配慮している。</t>
  </si>
  <si>
    <t>薬や洗剤、刃物等の注意の必要な物品については、保管場所、管理方法等を明確に取り決め、かつ、そのとおりに実行している。</t>
  </si>
  <si>
    <t xml:space="preserve"> ○非常災害に対応</t>
  </si>
  <si>
    <t>○</t>
  </si>
  <si>
    <t>火災などの避難訓練を実際に階段を使って年２回行っている。(春・秋）</t>
  </si>
  <si>
    <t>非常災害に関する具体的計画を立て、定期的に避難、救出等必要な訓練を行っている。</t>
  </si>
  <si>
    <t>内部の運営体制　１０項目中　　計</t>
  </si>
  <si>
    <t>５．情報の開示・提供</t>
  </si>
  <si>
    <t xml:space="preserve"> ○調査等の訪問に対する対応</t>
  </si>
  <si>
    <t>○</t>
  </si>
  <si>
    <t>情報は快く開示していただいた他、ホーム運営の意見や感想もきちんと伝えていただいた。</t>
  </si>
  <si>
    <t>介護相談員や評価調査員等の訪問時には、情報を積極的に提供している。</t>
  </si>
  <si>
    <t xml:space="preserve"> ○個人情報使用の同意</t>
  </si>
  <si>
    <t>○</t>
  </si>
  <si>
    <t>入居者およびその家族からの文書による同意を得ている。</t>
  </si>
  <si>
    <t>サービス担当者会議等で、個人情報を用いる場合は、文書により利用者は又は、その家族から同意を得ている。</t>
  </si>
  <si>
    <t>情報の開示・提供　２項目中　　計</t>
  </si>
  <si>
    <t>６．文書管理</t>
  </si>
  <si>
    <t xml:space="preserve"> ○介護保険関連書類整備</t>
  </si>
  <si>
    <t>○</t>
  </si>
  <si>
    <t>ホーム長が把握しており、滞りなくされている。</t>
  </si>
  <si>
    <t>介護保険関連の書類が整い、手続きや処理が滞りなくなされている。</t>
  </si>
  <si>
    <t>文書管理　１項目中　　計</t>
  </si>
  <si>
    <t>７．相談・苦情への対応</t>
  </si>
  <si>
    <t xml:space="preserve"> ○相談・苦情受付の明示</t>
  </si>
  <si>
    <t>○</t>
  </si>
  <si>
    <t>コムスンは、24時間３６５日コールセンターでの受付、対応記録を保存しています。</t>
  </si>
  <si>
    <t>相談や苦情を受け入れるホーム側の窓口及び職員が明確であり、入居者及び家族にその利用の仕方を文書と口頭で繰り返し伝えている。</t>
  </si>
  <si>
    <t>相談・苦情対応　１項目中　　計</t>
  </si>
  <si>
    <t>項目番号</t>
  </si>
  <si>
    <t>項　　　　　目</t>
  </si>
  <si>
    <t>できて</t>
  </si>
  <si>
    <t>要</t>
  </si>
  <si>
    <t>評 価</t>
  </si>
  <si>
    <t>判断した理由や根拠</t>
  </si>
  <si>
    <t>改善すべき点等の特記事項</t>
  </si>
  <si>
    <t>外部</t>
  </si>
  <si>
    <t>自己</t>
  </si>
  <si>
    <t>いる</t>
  </si>
  <si>
    <t>改善</t>
  </si>
  <si>
    <t>不 能</t>
  </si>
  <si>
    <t>８．ホームと家族との交流</t>
  </si>
  <si>
    <t xml:space="preserve"> ○家族の意見や要望を引き出す働きかけ</t>
  </si>
  <si>
    <t>○</t>
  </si>
  <si>
    <t>家族の面会時に話しやすい雰囲気をつくり、日常の入居者の様子を伝え、また家族からの心配事などをユニットリーダーが聞きだしている。</t>
  </si>
  <si>
    <t>家族が、気がかりなことや、意見、希望を職員に気軽に伝えたり相談したりできるように、面会時の声かけ、定期的連絡等を積極的に行っている。</t>
  </si>
  <si>
    <t xml:space="preserve"> ○家族への日常の様子に関する情報提供</t>
  </si>
  <si>
    <t>○</t>
  </si>
  <si>
    <t>たよりは発行していないが、最低でも月に一回は来訪されるのでそのときに入居者の暮らしぶりや行事の写真など具体的に伝えている。</t>
  </si>
  <si>
    <t>家族に、入居者の暮らしぶりや日常の様子を定期的、具体的に伝えている。（「たより」の発行や行事ビデオの上映、写真の送付等）</t>
  </si>
  <si>
    <t xml:space="preserve"> ○入居者の金銭管理</t>
  </si>
  <si>
    <t>○</t>
  </si>
  <si>
    <t>物を購入する際には家族に相談し、ホームが立替えて後に請求している。</t>
  </si>
  <si>
    <t>入居者が金銭の管理ができない場合には、その代替方法を家族と相談の上定めており、家族に定期的にその出納を明らかにしている。</t>
  </si>
  <si>
    <t>ホームと家族との交流　３項目中　　計</t>
  </si>
  <si>
    <t>９．ホームと地域との交流</t>
  </si>
  <si>
    <t xml:space="preserve"> ○市町村との関わり</t>
  </si>
  <si>
    <t>○</t>
  </si>
  <si>
    <t>必要な会議や依頼については全て応じている。</t>
  </si>
  <si>
    <t>市町村との連絡を密にとり、家族介護教室等の市町村事業を積極的に受託している。</t>
  </si>
  <si>
    <t xml:space="preserve"> ○地域の人達との交流の促進</t>
  </si>
  <si>
    <t>○</t>
  </si>
  <si>
    <t>地区の婦人会に参加したり、寄付も積極的に参加しているが立地的に遠く、行事に参加するのも現実的に無理があるので交流が実現できない。</t>
  </si>
  <si>
    <t>地域の人達が、遊びに来たり立ち寄ってくれたりするように取り組んでいる。</t>
  </si>
  <si>
    <t xml:space="preserve"> ○周辺施設等の理解・協力への働きかけ</t>
  </si>
  <si>
    <t>○</t>
  </si>
  <si>
    <t>散歩中にであったりする人と積極的に挨拶をかわしている。警察や消防とは理解と協力をえることができるようにしている。</t>
  </si>
  <si>
    <t>近い学区に積極的に働きかけ、運動会など見学にいくことができるようになることを望む。</t>
  </si>
  <si>
    <t>入居者の生活の安定や拡がりのために、周辺地域の諸施設から協力を得ることができるよう、理解を拡げる働きかけを行っている。（商店、福祉施設、警察、消防、文化教育施設等）</t>
  </si>
  <si>
    <t xml:space="preserve"> ○ホーム機能の地域への還元</t>
  </si>
  <si>
    <t>○</t>
  </si>
  <si>
    <t>ホーム見学は開放している。まだ入居者がいないときにはよく近所の人が立ち寄ってくれたが、現在は全く無い。</t>
  </si>
  <si>
    <t>ボランティアの受け入れや地域の幼稚園・小学校・中学校などの交流をして認知症の理解や知識を地域の人々に向けて積極的に示し、グループホームの地域密着を目指されたい。</t>
  </si>
  <si>
    <t>ホームの機能を、入居者のケアに配慮しつつ地域に開放している。（認知症の理解や関わり方についての相談対応・教室の開催、家族・ボランティア等の見学・研修の受入れ等）</t>
  </si>
  <si>
    <t>ホームと地域との交流　４項目中　　計</t>
  </si>
  <si>
    <t>※</t>
  </si>
  <si>
    <t>（１）「管理者」には、管理者不在の場合にこれを補佐する者を含む。</t>
  </si>
  <si>
    <t>（２）「職員」には、管理者及び非常職員を含む。</t>
  </si>
  <si>
    <t>２．調査報告概要表</t>
  </si>
  <si>
    <t>全体を通して（※このホームの優れている点、独自に工夫している点など）</t>
  </si>
  <si>
    <t>分野・領域</t>
  </si>
  <si>
    <t>項目数</t>
  </si>
  <si>
    <t>「できている」項目数</t>
  </si>
  <si>
    <t>各ユニットごとの入居者の生活歴・特技を生かしたケアを実践していて、食事面も入居者の希望を取り入れた献立である。その中でゆったりとくつろがれている。又身体機能維持の為に理学療法士などの専門職が訪問して、リハビリテーションを行っている。交通の激しい道路に面しているのにホームの中は静かで気持ちよい。コムスン系列の訪問看護その他介護に関するサポートが充実している。</t>
  </si>
  <si>
    <t>外部評価</t>
  </si>
  <si>
    <t>Ⅰ　運営理念</t>
  </si>
  <si>
    <t>①</t>
  </si>
  <si>
    <t>運営理念</t>
  </si>
  <si>
    <t>４項目</t>
  </si>
  <si>
    <t>Ⅱ　生活空間づくり</t>
  </si>
  <si>
    <t>分野</t>
  </si>
  <si>
    <t>特　記　事　項</t>
  </si>
  <si>
    <t>②</t>
  </si>
  <si>
    <t>家庭的な生活環境づくり</t>
  </si>
  <si>
    <t>４項目</t>
  </si>
  <si>
    <t>Ⅰ</t>
  </si>
  <si>
    <t>スタッフが運営理念・コムスンの誓いを十分に理解してそれに向かって日々入居者の支援に取り組んでいる。</t>
  </si>
  <si>
    <t>③</t>
  </si>
  <si>
    <t>心身の状態に合わせた生活空間づくり</t>
  </si>
  <si>
    <t>６項目</t>
  </si>
  <si>
    <t>運営理念</t>
  </si>
  <si>
    <t>Ⅲ　ケアサービス</t>
  </si>
  <si>
    <t>④</t>
  </si>
  <si>
    <t>ケアマネジメント</t>
  </si>
  <si>
    <t>７項目</t>
  </si>
  <si>
    <t>Ⅱ</t>
  </si>
  <si>
    <t>各ユニットは同じ間取りになっているが、各々の独自の空間作りに工夫が見られる。入居者はその中で、自然に自分の居場所を見つけゆったりと過ごしている。ただ、せっかくあるベランダやデッキの活用をもう少し考えていただきたい。気候の良い時にはベランダやデッキでお茶の時間を過ごすなど、室内のほかにも入居者の楽しみにできる空間作りを望む。</t>
  </si>
  <si>
    <t>⑤</t>
  </si>
  <si>
    <t>介護の基本の実行</t>
  </si>
  <si>
    <t>８項目</t>
  </si>
  <si>
    <t>生活空間づくり</t>
  </si>
  <si>
    <t>⑥</t>
  </si>
  <si>
    <t>日常生活行為の支援</t>
  </si>
  <si>
    <t>１０項目</t>
  </si>
  <si>
    <t>⑦</t>
  </si>
  <si>
    <t>生活支援</t>
  </si>
  <si>
    <t>２項目</t>
  </si>
  <si>
    <t>Ⅲ</t>
  </si>
  <si>
    <t>人材不足にかかわらず、スタッフの工夫と努力でよりよいケアにはげんでいると見受けられた。早急な人材の確保により、スタッフの負担を軽減しゆとりのあるケアをめざしていかれたい。</t>
  </si>
  <si>
    <t>⑧</t>
  </si>
  <si>
    <t>医療・健康支援</t>
  </si>
  <si>
    <t>９項目</t>
  </si>
  <si>
    <t>ケアサービス</t>
  </si>
  <si>
    <t>⑨</t>
  </si>
  <si>
    <t>地域生活</t>
  </si>
  <si>
    <t>１項目</t>
  </si>
  <si>
    <t>⑩</t>
  </si>
  <si>
    <t>家族との交流支援</t>
  </si>
  <si>
    <t>１項目</t>
  </si>
  <si>
    <t>Ⅳ　運営体制</t>
  </si>
  <si>
    <t>⑪</t>
  </si>
  <si>
    <t>内部の運営体制</t>
  </si>
  <si>
    <t>１０項目</t>
  </si>
  <si>
    <t>Ⅳ</t>
  </si>
  <si>
    <t>近隣の人に、グループホームの事や認知症に関する情報を理解してもらう為の努力が必要と考えられる。その為には、近隣の人向けのたよりやホーム独自の行事の考案なども方法の一つである。外部の人と接することで入居者の興味や活動意欲の向上につながると判断する。特に災害時の近隣の協力は必要不可欠である。推進会議を利用して、ホーム側の要望を投げかける事もよいと考えられる。更なる努力を期待する。</t>
  </si>
  <si>
    <t>⑫</t>
  </si>
  <si>
    <t>情報の開示・提供</t>
  </si>
  <si>
    <t>２項目</t>
  </si>
  <si>
    <t>運営体制</t>
  </si>
  <si>
    <t>⑬</t>
  </si>
  <si>
    <t>文書管理</t>
  </si>
  <si>
    <t>１項目</t>
  </si>
  <si>
    <t>⑭</t>
  </si>
  <si>
    <t>相談・苦情対応</t>
  </si>
  <si>
    <t>１項目</t>
  </si>
  <si>
    <t>⑮</t>
  </si>
  <si>
    <t>ホームと家族との交流</t>
  </si>
  <si>
    <t>３項目</t>
  </si>
  <si>
    <t>⑯</t>
  </si>
  <si>
    <t>ホームと地域との交流</t>
  </si>
  <si>
    <t>４項目</t>
  </si>
  <si>
    <t>外部評価結果総括表</t>
  </si>
  <si>
    <t>事業所名</t>
  </si>
  <si>
    <t>評価確定日</t>
  </si>
  <si>
    <t>評価機関名</t>
  </si>
  <si>
    <t>福祉総合研究所株式会社</t>
  </si>
  <si>
    <t>Ⅰ</t>
  </si>
  <si>
    <t>運営理念</t>
  </si>
  <si>
    <t>領　　　　　　域</t>
  </si>
  <si>
    <t>評価項目数</t>
  </si>
  <si>
    <t>できている項目数</t>
  </si>
  <si>
    <t>改善が必要な項目数</t>
  </si>
  <si>
    <t>判断が不能な項目数</t>
  </si>
  <si>
    <t>運営理念・運営理念の啓発</t>
  </si>
  <si>
    <t>特記事項</t>
  </si>
  <si>
    <t>　</t>
  </si>
  <si>
    <t>Ⅱ</t>
  </si>
  <si>
    <t>生活空間づくり</t>
  </si>
  <si>
    <t>領　　　　　　域</t>
  </si>
  <si>
    <t>評価項目数</t>
  </si>
  <si>
    <t>できている項目数</t>
  </si>
  <si>
    <t>改善が必要な項目数</t>
  </si>
  <si>
    <t>判断が不能な項目数</t>
  </si>
  <si>
    <t>家庭的な生活環境づくり</t>
  </si>
  <si>
    <t>心身の状態に合わせた生活空間づくり</t>
  </si>
  <si>
    <t>特記事項</t>
  </si>
  <si>
    <t>Ⅲ</t>
  </si>
  <si>
    <t>ケアサービス</t>
  </si>
  <si>
    <t>領　　　　　　域</t>
  </si>
  <si>
    <t>評価項目数</t>
  </si>
  <si>
    <t>できている項目数</t>
  </si>
  <si>
    <t>改善が必要な項目数</t>
  </si>
  <si>
    <t>判断が不能な項目数</t>
  </si>
  <si>
    <t>ケアマネジメント</t>
  </si>
  <si>
    <t>ホーム内でのくらしの支援</t>
  </si>
  <si>
    <t>介護の基本の実行</t>
  </si>
  <si>
    <t>日常生活行為の支援</t>
  </si>
  <si>
    <t>生活支援・ホーム内生活拡充支援</t>
  </si>
  <si>
    <t>医療・健康支援</t>
  </si>
  <si>
    <t>地域での生活支援</t>
  </si>
  <si>
    <t>家族との交流支援</t>
  </si>
  <si>
    <t>特記事項</t>
  </si>
  <si>
    <t>Ⅳ</t>
  </si>
  <si>
    <t>運営体制</t>
  </si>
  <si>
    <t>領　　　　　　域</t>
  </si>
  <si>
    <t>評価項目数</t>
  </si>
  <si>
    <t>できている項目数</t>
  </si>
  <si>
    <t>改善が必要な項目数</t>
  </si>
  <si>
    <t>判断が不能な項目数</t>
  </si>
  <si>
    <t>内部の運営体制</t>
  </si>
  <si>
    <t>情報の開示・提供</t>
  </si>
  <si>
    <t>文書管理</t>
  </si>
  <si>
    <t>相談・苦情対応</t>
  </si>
  <si>
    <t>ホームと家族との交流</t>
  </si>
  <si>
    <t>ホームと地域との交流</t>
  </si>
  <si>
    <t>特記事項</t>
  </si>
  <si>
    <t>講評（全体を通して）</t>
  </si>
  <si>
    <t>Ⅰ　運営理念</t>
  </si>
  <si>
    <t>１．運営理念の明確化</t>
  </si>
  <si>
    <t>番号</t>
  </si>
  <si>
    <t>評　　価　　項　　目</t>
  </si>
  <si>
    <t>できている</t>
  </si>
  <si>
    <t>改善が必要</t>
  </si>
  <si>
    <t>判断不能</t>
  </si>
  <si>
    <t>○理念の具体化及び運営理念の共有</t>
  </si>
  <si>
    <t>　管理者は、痴呆性高齢者グループホーム（以下「グループホーム」という。）に関わる法令の意義を理解しており、これを自らが所属するグループホーム（以下「ホーム」という。）の運営上の方針や目標等に具体化し、介護従業者に日常的に話している。</t>
  </si>
  <si>
    <t>○運営理念の明示</t>
  </si>
  <si>
    <t xml:space="preserve">  ホームの運営理念を利用案内時の説明文書及びホームの見やすいところに明示し、かつ、入居者及びその家族等に分かりやすく説明している。</t>
  </si>
  <si>
    <t>○権利・義務の明示</t>
  </si>
  <si>
    <t xml:space="preserve">  利用者の権利・義務を利用案内時の説明文書及び契約書に分かりやすく示し、かつ、入居者及びその家族等に説明し同意を得ている。</t>
  </si>
  <si>
    <t>２．運営理念の啓発</t>
  </si>
  <si>
    <t>○運営理念の啓発</t>
  </si>
  <si>
    <t xml:space="preserve">  ホームの運営理念や役割が地域に理解されるよう、地域に対する運営理念の啓発・広報に取り組んでいる。（ホームの説明会、ホーム便り等）</t>
  </si>
  <si>
    <t>Ⅱ　生活空間づくり</t>
  </si>
  <si>
    <t>１．家庭的な生活空間づくり</t>
  </si>
  <si>
    <t>番号</t>
  </si>
  <si>
    <t>評　　価　　項　　目</t>
  </si>
  <si>
    <t>できている</t>
  </si>
  <si>
    <t>改善が必要</t>
  </si>
  <si>
    <t>判断不能</t>
  </si>
  <si>
    <t xml:space="preserve"> ○気軽に入れる玄関まわり等の配慮</t>
  </si>
  <si>
    <t xml:space="preserve">   違和感や威圧感を感じさせず、入居者や家族が入りやすく、近隣の住民も訪ねやすいよう、玄関まわりや建物の周囲に、家庭的な雰囲気づくりの配慮をしている。（玄関まわりに草花を植える、親しみやすい表札をかける等）</t>
  </si>
  <si>
    <t xml:space="preserve"> ○家庭的な共用空間づくり                                     </t>
  </si>
  <si>
    <t>共用の生活空間（玄関、廊下、居間、台所、食堂、浴室、トイレ等）が、いずれも家庭的な雰囲気を有しており、調度や設備、物品や装飾も家庭的である。</t>
  </si>
  <si>
    <t xml:space="preserve"> ○共用空間における居場所の確保</t>
  </si>
  <si>
    <t>共用空間の中に、入居者が一人になったり気のあった入居者同士で自由に過ごせるような居場所を確保している。</t>
  </si>
  <si>
    <t xml:space="preserve"> ○入居者一人ひとりにあわせた居室の環境づくり</t>
  </si>
  <si>
    <t xml:space="preserve">  居室には、使い慣れた家具や生活用品、装飾品等が持ち込まれ、安心して過ごせる場所となっている。</t>
  </si>
  <si>
    <t>２．心身の状態にあわせた生活空間づくり</t>
  </si>
  <si>
    <t>番号</t>
  </si>
  <si>
    <t>評　　価　　項　　目</t>
  </si>
  <si>
    <t>できている</t>
  </si>
  <si>
    <t>改善が必要</t>
  </si>
  <si>
    <t>判断不能</t>
  </si>
  <si>
    <t xml:space="preserve"> ○身体機能の低下を補う配慮</t>
  </si>
  <si>
    <t xml:space="preserve">  入居者の身体機能の低下にあわせて、安全かつできるだけ自立した生活を送れるようにするための設備や工夫がある。（すべり止めや要所への手すり等の設置、浴槽・便座・流し台等の使い勝手の工夫、物干し等の高さの調節等）</t>
  </si>
  <si>
    <t xml:space="preserve"> ○場所間違い等の防止策</t>
  </si>
  <si>
    <t xml:space="preserve">  職員は、入居者一人ひとりがホーム内の場所が分かるかを把握しており、家庭的な雰囲気をこわさずに、場所の間違いや分からないことでの混乱を防ぐための工夫をこらしている。（トイレや部屋の目印等）</t>
  </si>
  <si>
    <t xml:space="preserve"> ○音の大きさや光の強さに対する配慮</t>
  </si>
  <si>
    <t xml:space="preserve">  入居者が落ち着いて暮らせるように、音の大きさや光の強さに配慮している。（テレビ、職員の会話のトーン、照明の強度、まぶしさ、日射し等）</t>
  </si>
  <si>
    <t xml:space="preserve"> ○換気・空調の配慮</t>
  </si>
  <si>
    <t xml:space="preserve">  気になる臭いや空気のよどみがないように、換気を適宜行っている。また、冷暖房の温度調節は、冷やし過ぎや暖め過ぎがないように適切に行っている。</t>
  </si>
  <si>
    <t>番号</t>
  </si>
  <si>
    <t>評　　価　　項　　目</t>
  </si>
  <si>
    <t>できている</t>
  </si>
  <si>
    <t>改善が必要</t>
  </si>
  <si>
    <t>判断不能</t>
  </si>
  <si>
    <t xml:space="preserve"> ○時の見当識への配慮</t>
  </si>
  <si>
    <t xml:space="preserve">  見やすく、馴染みやすい時計や暦を、目につくところに設置している。</t>
  </si>
  <si>
    <t xml:space="preserve"> ○活動意欲を触発する物品の用意</t>
  </si>
  <si>
    <t>入居者の活動意欲を触発する馴染みの物品を用意し、本人の経験や状況に応じて提供している。（ほうき、たらい、裁縫道具、大工道具、園芸用品、趣味の品等）</t>
  </si>
  <si>
    <t>Ⅲ　ケアサービス</t>
  </si>
  <si>
    <t>１．ケアマネジメント</t>
  </si>
  <si>
    <t>番号</t>
  </si>
  <si>
    <t>評　　価　　項　　目</t>
  </si>
  <si>
    <t>できている</t>
  </si>
  <si>
    <t>改善が必要</t>
  </si>
  <si>
    <t>判断不能</t>
  </si>
  <si>
    <t xml:space="preserve"> ○個別具体的な介護計画</t>
  </si>
  <si>
    <t xml:space="preserve"> アセスメントに基づいて、入居者主体の目標を立て、入居者一人ひとりの特徴を踏まえた具体的な介護計画を作成している。</t>
  </si>
  <si>
    <t xml:space="preserve"> ○介護計画の職員間での共有</t>
  </si>
  <si>
    <t xml:space="preserve"> 介護計画を、すべての職員の気づきや意見を採り入れて作っており、すべての職員が計画の内容を知ることができる仕組みを作っている。</t>
  </si>
  <si>
    <t xml:space="preserve"> ○介護計画への入居者・家族の意見の反映</t>
  </si>
  <si>
    <t xml:space="preserve">  介護計画を、入居者や家族とも相談しながら作成している。</t>
  </si>
  <si>
    <t xml:space="preserve"> ○介護計画の見直し</t>
  </si>
  <si>
    <t xml:space="preserve"> 介護計画に実施期間を明示して、その期間が終了する際に見直しを行うことはもとより、状態変化に応じた随時の見直しを行っている。</t>
  </si>
  <si>
    <t xml:space="preserve"> ○個別の記録</t>
  </si>
  <si>
    <t xml:space="preserve"> 日々の介護や介護計画に反映させるため、入居者一人ひとりの特徴や変化を具体的に記録している。</t>
  </si>
  <si>
    <t xml:space="preserve"> ○確実な申し送り・情報伝達</t>
  </si>
  <si>
    <t xml:space="preserve"> 職員の申し送りや情報伝達を確実に行い、重要な点はすべての職員に伝わる仕組みを作っている。</t>
  </si>
  <si>
    <t xml:space="preserve"> ○チームケアのための会議</t>
  </si>
  <si>
    <t>チームとしてケアを行う上での課題を解決するため、すべての職員で、定期的に（緊急案件がある場合にはその都度）会議を開催し、活発に意見交換を行って合意を図っている。</t>
  </si>
  <si>
    <t xml:space="preserve"> ２．ホーム内でのくらしの支援</t>
  </si>
  <si>
    <t>（１）介護の基本の実行</t>
  </si>
  <si>
    <t>番号</t>
  </si>
  <si>
    <t>評　　価　　項　　目</t>
  </si>
  <si>
    <t>できている</t>
  </si>
  <si>
    <t>改善が必要</t>
  </si>
  <si>
    <t>判断不能</t>
  </si>
  <si>
    <t xml:space="preserve"> ○入居者一人ひとりの尊重</t>
  </si>
  <si>
    <t>職員は、常に入居者一人ひとりの人格を尊重し、誇りやプライバシーを損ねるような言葉かけや対応を行っていない。（入居者一人ひとりの違いの尊重、さりげない介助、プライベートな場所での礼儀、本人の返答能力に応じた質問方法、本人が思っている「現実」を否定しない等）</t>
  </si>
  <si>
    <t xml:space="preserve"> ○職員の穏やかな態度</t>
  </si>
  <si>
    <t>職員の言葉かけや態度はゆったりしており、やさしい雰囲気で接している。</t>
  </si>
  <si>
    <t xml:space="preserve"> ○入居者一人ひとりの過去の経験を活かしたケア</t>
  </si>
  <si>
    <t>入居者一人ひとりの生まれてからこれまでの生活歴、本人にとって大切な経験や出来事を知り、その人らしい暮らしや尊厳を支えるためにそれを活かしている。</t>
  </si>
  <si>
    <t xml:space="preserve"> ○入居者のペースの尊重</t>
  </si>
  <si>
    <t>職員は、職員側の決まりや都合で業務を進めていく態度ではなく、入居者が自由に自分のペースを保ちながら暮らせるように支えている。</t>
  </si>
  <si>
    <t>番号</t>
  </si>
  <si>
    <t>評　　価　　項　　目</t>
  </si>
  <si>
    <t>できている</t>
  </si>
  <si>
    <t>改善が必要</t>
  </si>
  <si>
    <t>判断不能</t>
  </si>
  <si>
    <t xml:space="preserve"> ○入居者の自己決定や希望の表出への支援</t>
  </si>
  <si>
    <t>職員は、入居者一人ひとりが自分で決めたり希望を表したりすることを大切にし、それらを促す取組を日常的に行っている。（選んでもらう場面を作る、選ぶのを待つ等）</t>
  </si>
  <si>
    <t xml:space="preserve"> ○一人でできることへの配慮</t>
  </si>
  <si>
    <t>自立支援を図るために、入居者の「できること、できそうなこと」については、手や口を極力出さずに見守ったり一緒に行うようにしている。（場面づくり、環境づくり等）</t>
  </si>
  <si>
    <t xml:space="preserve"> ○身体拘束のないケアの実践</t>
  </si>
  <si>
    <t>身体拘束は行わないということをすべての職員が正しく認識しており、身体拘束のないケアを実践している。</t>
  </si>
  <si>
    <t xml:space="preserve"> ○鍵をかけない工夫</t>
  </si>
  <si>
    <t>入居者の自由な暮らしを支え、入居者や家族等に心理的圧迫をもたらさないよう、日中は玄関に鍵をかけなくてもすむような配慮をしている。やむを得ず鍵をかける場合は、その根拠が明白で、その理由を家族に説明している。（外出の察知、外出傾向の把握、近所の理解・協力の促進等）</t>
  </si>
  <si>
    <r>
      <rPr>
        <sz val="8"/>
        <color indexed="8"/>
        <rFont val="ＭＳ Ｐゴシック"/>
        <family val="3"/>
      </rPr>
      <t xml:space="preserve"> （２）日常生活行為の支援　
　ア　食事</t>
    </r>
  </si>
  <si>
    <t>番号</t>
  </si>
  <si>
    <t>評　　価　　項　　目</t>
  </si>
  <si>
    <t>できている</t>
  </si>
  <si>
    <t>改善が必要</t>
  </si>
  <si>
    <t>判断不能</t>
  </si>
  <si>
    <t xml:space="preserve"> ○馴染みの食器の使用</t>
  </si>
  <si>
    <t>家庭的な食器を使っており、茶碗や湯呑み、箸等は、入居者一人ひとりが使い慣れたものにしている。</t>
  </si>
  <si>
    <t xml:space="preserve"> ○入居者一人ひとりにあわせた調理方法・盛り付けの工夫</t>
  </si>
  <si>
    <t>入居者一人ひとりの咀嚼・嚥下等の身体機能や便秘・下痢等の健康状態にあわせた調理方法としつつ、おいしそうな盛り付けの工夫をしている。</t>
  </si>
  <si>
    <t xml:space="preserve"> ○個別の栄養摂取状況の把握</t>
  </si>
  <si>
    <t>入居者一人ひとりの摂取カロリーや水分摂取量、栄養バランスを、一日全体を通じておおよそ把握している。</t>
  </si>
  <si>
    <t xml:space="preserve"> ○食事を楽しむことのできる支援</t>
  </si>
  <si>
    <t>職員も入居者と同じ食事を一緒に楽しんで食べながら、食べ方の混乱や食べこぼし等に対するサポートをさりげなく行っている。</t>
  </si>
  <si>
    <t>　イ　排泄</t>
  </si>
  <si>
    <t xml:space="preserve"> ○排泄パターンに応じた個別の排泄支援</t>
  </si>
  <si>
    <t>おむつをできる限り使用しないで済むように、入居者一人ひとりの排泄パターンを把握し、トイレでの排泄や排泄の自立に向けた支援を行っている。</t>
  </si>
  <si>
    <t xml:space="preserve"> ○排泄時の不安や羞恥心等への配慮</t>
  </si>
  <si>
    <t>排泄の誘導・介助や確認、失禁の対応は、不安や羞恥心、プライバシーに配慮して行っている。</t>
  </si>
  <si>
    <t>　ウ　入浴</t>
  </si>
  <si>
    <t xml:space="preserve"> ○入居者一人ひとりの希望にあわせた入浴支援</t>
  </si>
  <si>
    <t>入居者一人ひとりの希望にあわせ、くつろいだ入浴ができるように支援している。（時間帯、長さ、回数等）</t>
  </si>
  <si>
    <t>　エ　整容</t>
  </si>
  <si>
    <t xml:space="preserve"> ○理美容院の利用支援</t>
  </si>
  <si>
    <t>入居者一人ひとりの希望にあわせて、理美容院の利用を支援している。（カット、パーマ、染め、セット等）</t>
  </si>
  <si>
    <t xml:space="preserve"> ○プライドを大切にした整容の支援</t>
  </si>
  <si>
    <t>整容の乱れ、汚れ等に対し、プライドを大切にしてさりげなくカバーしている。（髭、着衣、履き物、食べこぼし、口の周囲等）</t>
  </si>
  <si>
    <t>　オ　睡眠・休息</t>
  </si>
  <si>
    <t>番号</t>
  </si>
  <si>
    <t>評　　価　　項　　目</t>
  </si>
  <si>
    <t>できている</t>
  </si>
  <si>
    <t>改善が必要</t>
  </si>
  <si>
    <t>判断不能</t>
  </si>
  <si>
    <t xml:space="preserve"> ○安眠の支援</t>
  </si>
  <si>
    <t>入居者一人ひとりの睡眠のパターンを把握し、夜眠れない入居者には、１日の生活リズムづくりを通した安眠策を取っている。</t>
  </si>
  <si>
    <t>（３）生活支援</t>
  </si>
  <si>
    <t>できている</t>
  </si>
  <si>
    <t>改善が必要</t>
  </si>
  <si>
    <t>判断不能</t>
  </si>
  <si>
    <t xml:space="preserve"> ○金銭管理の支援</t>
  </si>
  <si>
    <t>入居者が自分でお金を持つことの大切さを職員が分かっており、日常の金銭管理を本人が行えるよう、入居者一人ひとりの希望や力量に応じて支援している。</t>
  </si>
  <si>
    <t>（４）ホーム内生活拡充支援</t>
  </si>
  <si>
    <t xml:space="preserve"> ○ホーム内の役割・楽しみごとの支援</t>
  </si>
  <si>
    <t>ホーム内で入居者一人ひとりが楽しみごとや出番を見い出せるよう、場面づくり等の支援を行っている。（テレビ番組、週刊誌、園芸、食器洗い、掃除、洗濯物たたみ、小動物の世話、新聞取り等）</t>
  </si>
  <si>
    <t>（５）医療機関の受診等の支援</t>
  </si>
  <si>
    <t>できている</t>
  </si>
  <si>
    <t>改善が必要</t>
  </si>
  <si>
    <t>判断不能</t>
  </si>
  <si>
    <t xml:space="preserve"> ○医療関係者への相談</t>
  </si>
  <si>
    <t>心身の変化や異常発生時に、気軽に相談できる医療関係者を確保している。（医師、歯科医師、保健婦、看護婦等）</t>
  </si>
  <si>
    <t xml:space="preserve"> ○早期退院に向けた医療機関との連携</t>
  </si>
  <si>
    <t>入院した場合、早期退院のための話しあいや協力を医療機関と行っている。</t>
  </si>
  <si>
    <t xml:space="preserve"> ○定期健康診断の支援</t>
  </si>
  <si>
    <t>年に最低１回は、健康診断や医師の指導を受けられるように支援している。開設間もないホームは、健康診断を受けられる準備や体制を整えている。</t>
  </si>
  <si>
    <t>（６）心身の機能回復に向けた支援</t>
  </si>
  <si>
    <t xml:space="preserve"> ○身体機能の維持</t>
  </si>
  <si>
    <t>痴呆の人の身体面の機能低下の特徴（筋力低下、平衡感覚の悪化、嚥下機能の低下等）を理解し、買い物や散歩、調理、楽しみごと等の日常生活の中で自然に維持・向上するように取り組んでいる。</t>
  </si>
  <si>
    <t>（７）入居者同士の交流支援</t>
  </si>
  <si>
    <t xml:space="preserve"> ○トラブルへの対応</t>
  </si>
  <si>
    <t>職員は、入居者同士のけんかやトラブルの原因を把握し、必要な場合にはその解消に努め、当事者や他の入居者に不安や支障を生じさせないようにしている。</t>
  </si>
  <si>
    <t>（８）健康管理</t>
  </si>
  <si>
    <t xml:space="preserve"> ○口腔内の清潔保持</t>
  </si>
  <si>
    <t>入居者の力を引き出しながら、口の中の汚れや臭いが生じないよう、口腔の清潔を日常的に支援している。（歯磨き・入れ歯の手入れ・うがい等の支援、出血や炎症のチェック等）</t>
  </si>
  <si>
    <t xml:space="preserve"> ○服薬の支援</t>
  </si>
  <si>
    <t>職員は、入居者が使用する薬の目的や副作用、用法や用量を承知しており、入居者一人ひとりが医師の指示どおりに服薬できるよう支援し、症状の変化を確認している。</t>
  </si>
  <si>
    <t xml:space="preserve"> ○緊急時の手当</t>
  </si>
  <si>
    <t>入居者のけが等の緊急時に、職員は応急手当を行うことができる。（けが、骨折、発作、のど詰まり等）</t>
  </si>
  <si>
    <t xml:space="preserve"> ○感染症対策</t>
  </si>
  <si>
    <t>感染症に対する予防や対応の取り決めがあり、実行している。（インフルエンザ、疥癬、肝炎、ＭＲＳＡ等）</t>
  </si>
  <si>
    <t>３．入居者の地域での生活の支援</t>
  </si>
  <si>
    <t>番号</t>
  </si>
  <si>
    <t>評　　価　　項　　目</t>
  </si>
  <si>
    <t>できている</t>
  </si>
  <si>
    <t>改善が必要</t>
  </si>
  <si>
    <t>判断不能</t>
  </si>
  <si>
    <t xml:space="preserve"> ○ホームに閉じこもらない生活の支援</t>
  </si>
  <si>
    <t>入居者が、ホームの中だけで過ごさずに、積極的に近所に出かけて楽しめるような雰囲気を作っている。（買い物、散歩、近隣訪問、集会参加等）</t>
  </si>
  <si>
    <t>４．入居者と家族との交流支援</t>
  </si>
  <si>
    <t>番号</t>
  </si>
  <si>
    <t>評　　価　　項　　目</t>
  </si>
  <si>
    <t>できている</t>
  </si>
  <si>
    <t>改善が必要</t>
  </si>
  <si>
    <t>判断不能</t>
  </si>
  <si>
    <t xml:space="preserve"> ○家族の訪問支援</t>
  </si>
  <si>
    <t>家族が気軽に訪問でき、訪問時は居心地よく過ごせるような雰囲気を作っている。（来やすい雰囲気、歓迎、関係再構築の支援、湯茶の自由利用、居室への宿泊のしやすさ等）</t>
  </si>
  <si>
    <t>Ⅳ　運営体制</t>
  </si>
  <si>
    <t>１．事業の統合性</t>
  </si>
  <si>
    <t>番号</t>
  </si>
  <si>
    <t>評　　価　　項　　目</t>
  </si>
  <si>
    <t>できている</t>
  </si>
  <si>
    <t>改善が必要</t>
  </si>
  <si>
    <t>判断不能</t>
  </si>
  <si>
    <t xml:space="preserve"> ○責任者の協働</t>
  </si>
  <si>
    <t>法人代表者及び管理者は、ケアサービスの質の向上に熱意を持ち、それぞれの権限や責任をふまえて、共に取り組んでいる。</t>
  </si>
  <si>
    <t xml:space="preserve"> ○職員の意見の反映</t>
  </si>
  <si>
    <t>介護従業者の採用、運営方法、入居者の受入れや入居継続の可否については、職員の意見を聞いている。</t>
  </si>
  <si>
    <t>２．職員の確保・育成</t>
  </si>
  <si>
    <t xml:space="preserve"> ○入居者の状態に応じた職員の確保</t>
  </si>
  <si>
    <t>入居者の状態や生活の流れを支援するために、これに即した職員の勤務ローテーションを組んでいる。</t>
  </si>
  <si>
    <t xml:space="preserve"> ○継続的な研修の受講</t>
  </si>
  <si>
    <t>職員が、採用時、フォローアップ等それぞれの段階に応じた研修を受講し、その内容をすべての職員に周知している。</t>
  </si>
  <si>
    <t xml:space="preserve"> ○ストレスの解消策の実施</t>
  </si>
  <si>
    <t>職員の業務上の悩みやストレスを解消する方策を採り入れている。（外部者と接する機会、職員相互の親睦、悩みの聴取、スーパーバイザーの導入等）</t>
  </si>
  <si>
    <t xml:space="preserve"> ３．入居時及び退居時の対応方針</t>
  </si>
  <si>
    <t xml:space="preserve"> ○入居者の決定のための検討</t>
  </si>
  <si>
    <t>グループホームに適した入居対象者であるか、十分に検討している。（介護保険被保険者証、診断書、入居申請に至る経過、生活や対人関係、入居者・家族の希望等）</t>
  </si>
  <si>
    <t xml:space="preserve"> ○退居の支援</t>
  </si>
  <si>
    <t>退居は、契約に基づくとともにその決定過程が明確である。また、入居者や家族に十分な説明を行った上で、納得のいく退居先に移れるように支援している。退居事例がない場合は、その体制がある。</t>
  </si>
  <si>
    <t xml:space="preserve"> ４．衛生・安全管理</t>
  </si>
  <si>
    <t>番号</t>
  </si>
  <si>
    <t>評　　価　　項　　目</t>
  </si>
  <si>
    <t>できている</t>
  </si>
  <si>
    <t>改善が必要</t>
  </si>
  <si>
    <t>判断不能</t>
  </si>
  <si>
    <t xml:space="preserve"> ○ホーム内の衛生管理</t>
  </si>
  <si>
    <t>ホーム内の清潔や衛生を保持している。（食品、布巾、包丁、まな板、冷蔵庫、洗濯機等）</t>
  </si>
  <si>
    <t xml:space="preserve"> ○注意の必要な物品の保管・管理</t>
  </si>
  <si>
    <t>薬や洗剤、刃物等の注意の必要な物品については、保管場所、管理方法等を明確に取り決め、かつ、そのとおりに実行している。</t>
  </si>
  <si>
    <t xml:space="preserve"> ○非常災害に対応</t>
  </si>
  <si>
    <t>非常災害に関する具体的計画を立て、定期的に避難、救出等必要な訓練を行っている。</t>
  </si>
  <si>
    <t>５．情報の開示・提供</t>
  </si>
  <si>
    <t>番号</t>
  </si>
  <si>
    <t>評　　価　　項　　目</t>
  </si>
  <si>
    <t>できている</t>
  </si>
  <si>
    <t>改善が必要</t>
  </si>
  <si>
    <t>判断不能</t>
  </si>
  <si>
    <t xml:space="preserve"> ○調査等の訪問に対する対応</t>
  </si>
  <si>
    <t>介護相談員や評価調査員等の訪問時には、情報を積極的に提供している。</t>
  </si>
  <si>
    <t xml:space="preserve"> ○個人情報使用の同意</t>
  </si>
  <si>
    <t>サービス担当者会議等で、個人情報を用いる場合には、文書により利用者又はその家族から同意を得ている。</t>
  </si>
  <si>
    <t>６．文書管理</t>
  </si>
  <si>
    <t xml:space="preserve"> ○介護保険関連書類整備</t>
  </si>
  <si>
    <t>介護保険関連の書類が整い、手続きや処理が滞りなくなされている。</t>
  </si>
  <si>
    <t>７．相談・苦情への対応</t>
  </si>
  <si>
    <t xml:space="preserve"> ○相談・苦情受付の明示</t>
  </si>
  <si>
    <t>相談や苦情を受け入れるホーム側の窓口及び職員が明確であり、入居者及び家族にその利用の仕方を文書と口頭で繰り返し伝えている。</t>
  </si>
  <si>
    <t>８．ホームと家族との交流</t>
  </si>
  <si>
    <t>番号</t>
  </si>
  <si>
    <t>評　　価　　項　　目</t>
  </si>
  <si>
    <t>できている</t>
  </si>
  <si>
    <t>改善が必要</t>
  </si>
  <si>
    <t>判断不能</t>
  </si>
  <si>
    <t xml:space="preserve"> ○家族の意見や要望を引き出す働きかけ</t>
  </si>
  <si>
    <t>家族が、気がかりなことや、意見、希望を職員に気軽に伝えたり相談したりできるように、面会時の声かけ、定期的連絡等を積極的に行っている。</t>
  </si>
  <si>
    <t xml:space="preserve"> ○家族への日常の様子に関する情報提供</t>
  </si>
  <si>
    <t>家族に、入居者の暮らしぶりや日常の様子を定期的、具体的に伝えている。（「たより」の発行や行事ビデオの上映、写真の送付等）</t>
  </si>
  <si>
    <t xml:space="preserve"> ○入居者の金銭管理</t>
  </si>
  <si>
    <t>入居者が金銭の管理ができない場合には、その代替方法を家族と相談の上定めており、家族に定期的にその出納を明らかにしている。</t>
  </si>
  <si>
    <t>９．ホームと地域との交流</t>
  </si>
  <si>
    <t>番号</t>
  </si>
  <si>
    <t>評　　価　　項　　目</t>
  </si>
  <si>
    <t>できている</t>
  </si>
  <si>
    <t>改善が必要</t>
  </si>
  <si>
    <t>判断不能</t>
  </si>
  <si>
    <t xml:space="preserve"> ○市町村との関わり</t>
  </si>
  <si>
    <t>市町村との連絡を密にとり、家族介護教室等の市町村事業を積極的に受託している。</t>
  </si>
  <si>
    <t xml:space="preserve"> ○地域の人達との交流の促進</t>
  </si>
  <si>
    <t>地域の人達が、遊びに来たり立ち寄ってくれたりするように取り組んでいる。</t>
  </si>
  <si>
    <t xml:space="preserve"> ○周辺施設等の理解・協力への働きかけ</t>
  </si>
  <si>
    <t>入居者の生活の安定や拡がりのために、周辺地域の諸施設から協力を得ることができるよう、理解を拡げる働きかけを行っている。（商店、福祉施設、警察、消防、文化教育施設等）</t>
  </si>
  <si>
    <t xml:space="preserve"> ○ホーム機能の地域への還元</t>
  </si>
  <si>
    <t>ホームの機能を、入居者のケアに配慮しつつ地域に開放している。（痴呆の理解や関わり方についての相談対応・教室の開催、家族・ボランティア等の見学・研修の受入れ等）</t>
  </si>
  <si>
    <t>*</t>
  </si>
  <si>
    <t>（１）「管理者」には、管理者不在の場合にこれを補佐する者を含む。</t>
  </si>
  <si>
    <t>（２）「職員」には、管理者及び非常職員を含む。</t>
  </si>
  <si>
    <t>コムスン全体の理念は明示されているが、それを受けたホーム独自の理念をもりこんだ物を作り上げ、明示されたい。</t>
  </si>
  <si>
    <t>スタッフが少ない中でも天気の良い日は近くの公園に連れ出している。一度に全員は行く事が出来ないので一日の中で全員が散歩を楽しむ事が出来るように努力している。その他ユニット毎に週２日喫茶店に行ったり、月１回の外食、年１回のバス旅行など、入居者が外出を楽しむ事が出来る用意をしてい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</si>
</sst>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quot;;\-#,##0\ &quot;\&quot;"/>
    <numFmt numFmtId="177" formatCode="#,##0\ &quot;\&quot;;[Red]\-#,##0\ &quot;\&quot;"/>
    <numFmt numFmtId="178" formatCode="#,##0.00\ &quot;\&quot;;\-#,##0.00\ &quot;\&quot;"/>
    <numFmt numFmtId="179" formatCode="#,##0.00\ &quot;\&quot;;[Red]\-#,##0.00\ &quot;\&quot;"/>
    <numFmt numFmtId="180" formatCode="_-* #,##0\ &quot;\&quot;_-;\-* #,##0\ &quot;\&quot;_-;_-* &quot;-&quot;\ &quot;\&quot;_-;_-@_-"/>
    <numFmt numFmtId="181" formatCode="_-* #,##0\ _¥_-;\-* #,##0\ _¥_-;_-* &quot;-&quot;\ _¥_-;_-@_-"/>
    <numFmt numFmtId="182" formatCode="_-* #,##0.00\ &quot;\&quot;_-;\-* #,##0.00\ &quot;\&quot;_-;_-* &quot;-&quot;??\ &quot;\&quot;_-;_-@_-"/>
    <numFmt numFmtId="183" formatCode="_-* #,##0.00\ _¥_-;\-* #,##0.00\ _¥_-;_-* &quot;-&quot;??\ _¥_-;_-@_-"/>
    <numFmt numFmtId="184" formatCode="0;0"/>
  </numFmts>
  <fonts count="33">
    <font>
      <sz val="11"/>
      <name val="ＭＳ Ｐゴシック"/>
      <family val="3"/>
    </font>
    <font>
      <sz val="10"/>
      <name val="Arial"/>
      <family val="2"/>
    </font>
    <font>
      <b/>
      <sz val="24"/>
      <name val="ＭＳ Ｐゴシック"/>
      <family val="3"/>
    </font>
    <font>
      <b/>
      <sz val="12"/>
      <name val="ＭＳ Ｐゴシック"/>
      <family val="3"/>
    </font>
    <font>
      <sz val="24"/>
      <name val="ＭＳ Ｐゴシック"/>
      <family val="3"/>
    </font>
    <font>
      <b/>
      <sz val="16"/>
      <name val="ＭＳ Ｐゴシック"/>
      <family val="3"/>
    </font>
    <font>
      <b/>
      <sz val="18"/>
      <name val="ＭＳ Ｐゴシック"/>
      <family val="3"/>
    </font>
    <font>
      <sz val="18"/>
      <name val="ＭＳ Ｐゴシック"/>
      <family val="3"/>
    </font>
    <font>
      <b/>
      <sz val="14"/>
      <name val="ＭＳ Ｐゴシック"/>
      <family val="3"/>
    </font>
    <font>
      <b/>
      <sz val="11"/>
      <name val="ＭＳ Ｐゴシック"/>
      <family val="3"/>
    </font>
    <font>
      <sz val="14"/>
      <name val="ＭＳ Ｐゴシック"/>
      <family val="3"/>
    </font>
    <font>
      <sz val="12"/>
      <name val="ＭＳ Ｐゴシック"/>
      <family val="3"/>
    </font>
    <font>
      <b/>
      <sz val="14"/>
      <color indexed="8"/>
      <name val="ＭＳ ゴシック"/>
      <family val="3"/>
    </font>
    <font>
      <sz val="11"/>
      <color indexed="8"/>
      <name val="ＭＳ ゴシック"/>
      <family val="3"/>
    </font>
    <font>
      <sz val="8"/>
      <color indexed="8"/>
      <name val="ＭＳ Ｐゴシック"/>
      <family val="3"/>
    </font>
    <font>
      <sz val="10"/>
      <color indexed="8"/>
      <name val="ＭＳ Ｐゴシック"/>
      <family val="3"/>
    </font>
    <font>
      <sz val="9"/>
      <color indexed="8"/>
      <name val="ＭＳ Ｐゴシック"/>
      <family val="3"/>
    </font>
    <font>
      <sz val="10"/>
      <name val="ＭＳ Ｐゴシック"/>
      <family val="3"/>
    </font>
    <font>
      <sz val="11"/>
      <color indexed="8"/>
      <name val="ＭＳ Ｐゴシック"/>
      <family val="3"/>
    </font>
    <font>
      <b/>
      <sz val="11"/>
      <color indexed="8"/>
      <name val="ＭＳ Ｐゴシック"/>
      <family val="3"/>
    </font>
    <font>
      <sz val="9"/>
      <name val="ＭＳ Ｐゴシック"/>
      <family val="3"/>
    </font>
    <font>
      <b/>
      <sz val="12"/>
      <color indexed="8"/>
      <name val="ＭＳ Ｐゴシック"/>
      <family val="3"/>
    </font>
    <font>
      <sz val="8"/>
      <name val="ＭＳ Ｐゴシック"/>
      <family val="3"/>
    </font>
    <font>
      <b/>
      <sz val="10"/>
      <color indexed="8"/>
      <name val="ＭＳ Ｐゴシック"/>
      <family val="3"/>
    </font>
    <font>
      <b/>
      <sz val="9"/>
      <name val="ＭＳ ゴシック"/>
      <family val="3"/>
    </font>
    <font>
      <sz val="8"/>
      <name val="ＭＳ ゴシック"/>
      <family val="3"/>
    </font>
    <font>
      <sz val="9"/>
      <name val="ＭＳ ゴシック"/>
      <family val="3"/>
    </font>
    <font>
      <sz val="9"/>
      <color indexed="8"/>
      <name val="ＭＳ ゴシック"/>
      <family val="3"/>
    </font>
    <font>
      <b/>
      <sz val="9"/>
      <color indexed="8"/>
      <name val="ＭＳ ゴシック"/>
      <family val="3"/>
    </font>
    <font>
      <sz val="8"/>
      <color indexed="8"/>
      <name val="ＭＳ ゴシック"/>
      <family val="3"/>
    </font>
    <font>
      <b/>
      <sz val="8"/>
      <name val="ＭＳ Ｐゴシック"/>
      <family val="3"/>
    </font>
    <font>
      <b/>
      <sz val="8"/>
      <color indexed="8"/>
      <name val="ＭＳ Ｐゴシック"/>
      <family val="3"/>
    </font>
    <font>
      <sz val="6"/>
      <name val="ＭＳ Ｐゴシック"/>
      <family val="3"/>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60">
    <border>
      <left/>
      <right/>
      <top/>
      <bottom/>
      <diagonal/>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double">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style="double">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style="double">
        <color indexed="8"/>
      </bottom>
    </border>
    <border>
      <left style="thin">
        <color indexed="8"/>
      </left>
      <right style="thin">
        <color indexed="8"/>
      </right>
      <top style="thin">
        <color indexed="8"/>
      </top>
      <bottom style="double">
        <color indexed="8"/>
      </bottom>
    </border>
    <border>
      <left>
        <color indexed="63"/>
      </left>
      <right style="thin">
        <color indexed="8"/>
      </right>
      <top>
        <color indexed="63"/>
      </top>
      <bottom style="double">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uble">
        <color indexed="8"/>
      </bottom>
    </border>
    <border>
      <left style="thin">
        <color indexed="8"/>
      </left>
      <right style="medium">
        <color indexed="8"/>
      </right>
      <top style="thin">
        <color indexed="8"/>
      </top>
      <bottom style="double">
        <color indexed="8"/>
      </bottom>
    </border>
    <border>
      <left style="medium">
        <color indexed="8"/>
      </left>
      <right>
        <color indexed="63"/>
      </right>
      <top style="double">
        <color indexed="8"/>
      </top>
      <bottom>
        <color indexed="63"/>
      </bottom>
    </border>
    <border>
      <left>
        <color indexed="63"/>
      </left>
      <right>
        <color indexed="63"/>
      </right>
      <top style="double">
        <color indexed="8"/>
      </top>
      <bottom>
        <color indexed="63"/>
      </bottom>
    </border>
    <border>
      <left>
        <color indexed="63"/>
      </left>
      <right style="medium">
        <color indexed="8"/>
      </right>
      <top style="double">
        <color indexed="8"/>
      </top>
      <bottom>
        <color indexed="63"/>
      </bottom>
    </border>
    <border>
      <left style="medium">
        <color indexed="8"/>
      </left>
      <right>
        <color indexed="63"/>
      </right>
      <top>
        <color indexed="63"/>
      </top>
      <bottom style="double">
        <color indexed="8"/>
      </bottom>
    </border>
    <border>
      <left style="medium">
        <color indexed="8"/>
      </left>
      <right style="thin">
        <color indexed="8"/>
      </right>
      <top style="double">
        <color indexed="8"/>
      </top>
      <bottom style="thin">
        <color indexed="8"/>
      </bottom>
    </border>
    <border>
      <left>
        <color indexed="63"/>
      </left>
      <right style="medium">
        <color indexed="8"/>
      </right>
      <top style="double">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color indexed="63"/>
      </top>
      <bottom>
        <color indexed="63"/>
      </bottom>
    </border>
    <border>
      <left style="medium">
        <color indexed="8"/>
      </left>
      <right style="thin">
        <color indexed="8"/>
      </right>
      <top style="thin">
        <color indexed="8"/>
      </top>
      <bottom>
        <color indexed="63"/>
      </bottom>
    </border>
    <border>
      <left style="medium">
        <color indexed="8"/>
      </left>
      <right style="thin">
        <color indexed="8"/>
      </right>
      <top>
        <color indexed="63"/>
      </top>
      <bottom style="thin">
        <color indexed="8"/>
      </bottom>
    </border>
    <border>
      <left style="medium">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double">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double">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double">
        <color indexed="8"/>
      </left>
      <right style="thin">
        <color indexed="8"/>
      </right>
      <top>
        <color indexed="63"/>
      </top>
      <bottom>
        <color indexed="63"/>
      </bottom>
    </border>
    <border>
      <left style="thin">
        <color indexed="8"/>
      </left>
      <right style="double">
        <color indexed="8"/>
      </right>
      <top>
        <color indexed="63"/>
      </top>
      <bottom>
        <color indexed="63"/>
      </bottom>
    </border>
    <border>
      <left style="double">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double">
        <color indexed="8"/>
      </right>
      <top style="double">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thin">
        <color indexed="8"/>
      </left>
      <right style="thin">
        <color indexed="8"/>
      </right>
      <top style="medium">
        <color indexed="8"/>
      </top>
      <bottom style="double">
        <color indexed="8"/>
      </bottom>
    </border>
    <border>
      <left style="medium">
        <color indexed="8"/>
      </left>
      <right style="medium">
        <color indexed="8"/>
      </right>
      <top style="thin">
        <color indexed="8"/>
      </top>
      <bottom style="double">
        <color indexed="8"/>
      </bottom>
    </border>
    <border>
      <left style="double">
        <color indexed="8"/>
      </left>
      <right style="double">
        <color indexed="8"/>
      </right>
      <top style="thin">
        <color indexed="8"/>
      </top>
      <bottom style="double">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180" fontId="0" fillId="0" borderId="0" applyFont="0" applyFill="0" applyBorder="0" applyAlignment="0" applyProtection="0"/>
    <xf numFmtId="182" fontId="0" fillId="0" borderId="0" applyFont="0" applyFill="0" applyBorder="0" applyAlignment="0" applyProtection="0"/>
  </cellStyleXfs>
  <cellXfs count="331">
    <xf numFmtId="0" fontId="0" fillId="0" borderId="0" xfId="0" applyAlignment="1">
      <alignment/>
    </xf>
    <xf numFmtId="0" fontId="0" fillId="0" borderId="0" xfId="0" applyBorder="1" applyAlignment="1">
      <alignment/>
    </xf>
    <xf numFmtId="0" fontId="3" fillId="0" borderId="1" xfId="0" applyFont="1" applyBorder="1" applyAlignment="1">
      <alignment/>
    </xf>
    <xf numFmtId="0" fontId="3" fillId="0" borderId="2" xfId="0" applyFont="1" applyBorder="1" applyAlignment="1">
      <alignment/>
    </xf>
    <xf numFmtId="58" fontId="3" fillId="2" borderId="2" xfId="0" applyNumberFormat="1" applyFont="1" applyFill="1" applyBorder="1" applyAlignment="1">
      <alignment horizontal="center"/>
    </xf>
    <xf numFmtId="58" fontId="3" fillId="0" borderId="2" xfId="0" applyNumberFormat="1" applyFont="1" applyFill="1" applyBorder="1" applyAlignment="1">
      <alignment horizontal="center"/>
    </xf>
    <xf numFmtId="0" fontId="3" fillId="0" borderId="3" xfId="0" applyFont="1" applyBorder="1" applyAlignment="1">
      <alignment/>
    </xf>
    <xf numFmtId="0" fontId="2" fillId="0" borderId="0" xfId="0" applyFont="1" applyBorder="1" applyAlignment="1">
      <alignment/>
    </xf>
    <xf numFmtId="0" fontId="4" fillId="0" borderId="0" xfId="0" applyFont="1" applyBorder="1" applyAlignment="1">
      <alignment/>
    </xf>
    <xf numFmtId="0" fontId="3" fillId="0" borderId="4" xfId="0" applyFont="1" applyBorder="1" applyAlignment="1">
      <alignment/>
    </xf>
    <xf numFmtId="0" fontId="3" fillId="0" borderId="5" xfId="0" applyFont="1" applyBorder="1" applyAlignment="1">
      <alignment/>
    </xf>
    <xf numFmtId="0" fontId="3" fillId="0" borderId="5" xfId="0" applyFont="1" applyFill="1" applyBorder="1" applyAlignment="1">
      <alignment/>
    </xf>
    <xf numFmtId="0" fontId="3" fillId="0" borderId="6" xfId="0" applyFont="1" applyBorder="1" applyAlignment="1">
      <alignment/>
    </xf>
    <xf numFmtId="0" fontId="5" fillId="0" borderId="0" xfId="0" applyFont="1" applyBorder="1" applyAlignment="1">
      <alignment/>
    </xf>
    <xf numFmtId="0" fontId="6" fillId="0" borderId="0" xfId="0" applyFont="1" applyBorder="1" applyAlignment="1">
      <alignment/>
    </xf>
    <xf numFmtId="0" fontId="7" fillId="0" borderId="0" xfId="0" applyFont="1" applyBorder="1" applyAlignment="1">
      <alignment/>
    </xf>
    <xf numFmtId="0" fontId="8" fillId="0" borderId="1" xfId="0" applyFont="1" applyBorder="1" applyAlignment="1">
      <alignment vertical="center"/>
    </xf>
    <xf numFmtId="0" fontId="0" fillId="0" borderId="2" xfId="0" applyBorder="1" applyAlignment="1">
      <alignment/>
    </xf>
    <xf numFmtId="0" fontId="9" fillId="0" borderId="3" xfId="0" applyFont="1" applyBorder="1" applyAlignment="1">
      <alignment/>
    </xf>
    <xf numFmtId="0" fontId="8" fillId="0" borderId="0" xfId="0" applyFont="1" applyBorder="1" applyAlignment="1">
      <alignment/>
    </xf>
    <xf numFmtId="0" fontId="10" fillId="0" borderId="0" xfId="0" applyFont="1" applyBorder="1" applyAlignment="1">
      <alignment/>
    </xf>
    <xf numFmtId="0" fontId="8" fillId="0" borderId="7" xfId="0" applyFont="1" applyFill="1" applyBorder="1" applyAlignment="1">
      <alignment horizontal="right"/>
    </xf>
    <xf numFmtId="0" fontId="8" fillId="2" borderId="0" xfId="0" applyFont="1" applyFill="1" applyBorder="1" applyAlignment="1">
      <alignment/>
    </xf>
    <xf numFmtId="0" fontId="9" fillId="0" borderId="0" xfId="0" applyFont="1" applyBorder="1" applyAlignment="1">
      <alignment/>
    </xf>
    <xf numFmtId="0" fontId="9" fillId="0" borderId="8" xfId="0" applyFont="1" applyBorder="1" applyAlignment="1">
      <alignment/>
    </xf>
    <xf numFmtId="0" fontId="3" fillId="0" borderId="0" xfId="0" applyFont="1" applyBorder="1" applyAlignment="1">
      <alignment/>
    </xf>
    <xf numFmtId="0" fontId="0" fillId="0" borderId="8" xfId="0" applyBorder="1" applyAlignment="1">
      <alignment/>
    </xf>
    <xf numFmtId="0" fontId="0" fillId="0" borderId="4" xfId="0" applyBorder="1" applyAlignment="1">
      <alignment/>
    </xf>
    <xf numFmtId="0" fontId="8" fillId="0" borderId="5" xfId="0" applyFont="1" applyBorder="1" applyAlignment="1">
      <alignment/>
    </xf>
    <xf numFmtId="0" fontId="0" fillId="0" borderId="5" xfId="0" applyBorder="1" applyAlignment="1">
      <alignment/>
    </xf>
    <xf numFmtId="0" fontId="0" fillId="0" borderId="6" xfId="0" applyBorder="1" applyAlignment="1">
      <alignment/>
    </xf>
    <xf numFmtId="0" fontId="10" fillId="0" borderId="5" xfId="0" applyFont="1" applyBorder="1" applyAlignment="1">
      <alignment/>
    </xf>
    <xf numFmtId="0" fontId="11" fillId="0" borderId="0" xfId="0" applyFont="1" applyBorder="1" applyAlignment="1">
      <alignment/>
    </xf>
    <xf numFmtId="0" fontId="8" fillId="0" borderId="1" xfId="0" applyFont="1" applyBorder="1" applyAlignment="1">
      <alignment horizontal="left" vertical="center"/>
    </xf>
    <xf numFmtId="0" fontId="0" fillId="0" borderId="2" xfId="0" applyBorder="1" applyAlignment="1">
      <alignment horizontal="left" vertical="center" wrapText="1"/>
    </xf>
    <xf numFmtId="0" fontId="10" fillId="0" borderId="2" xfId="0" applyFont="1" applyBorder="1" applyAlignment="1">
      <alignment/>
    </xf>
    <xf numFmtId="0" fontId="10" fillId="0" borderId="3" xfId="0" applyFont="1" applyBorder="1" applyAlignment="1">
      <alignment/>
    </xf>
    <xf numFmtId="0" fontId="8" fillId="0" borderId="7" xfId="0" applyFont="1" applyBorder="1" applyAlignment="1">
      <alignment horizontal="left" vertical="center"/>
    </xf>
    <xf numFmtId="0" fontId="0" fillId="0" borderId="0" xfId="0" applyBorder="1" applyAlignment="1">
      <alignment horizontal="left" vertical="center" wrapText="1"/>
    </xf>
    <xf numFmtId="0" fontId="10" fillId="2" borderId="5" xfId="0" applyFont="1" applyFill="1" applyBorder="1" applyAlignment="1">
      <alignment/>
    </xf>
    <xf numFmtId="0" fontId="10" fillId="0" borderId="6" xfId="0" applyFont="1" applyBorder="1" applyAlignment="1">
      <alignment/>
    </xf>
    <xf numFmtId="0" fontId="8" fillId="0" borderId="7" xfId="0" applyFont="1" applyBorder="1" applyAlignment="1">
      <alignment/>
    </xf>
    <xf numFmtId="0" fontId="10" fillId="0" borderId="4" xfId="0" applyFont="1" applyBorder="1" applyAlignment="1">
      <alignment/>
    </xf>
    <xf numFmtId="0" fontId="10" fillId="0" borderId="7" xfId="0" applyFont="1" applyBorder="1" applyAlignment="1">
      <alignment/>
    </xf>
    <xf numFmtId="0" fontId="10" fillId="0" borderId="8" xfId="0" applyFont="1" applyBorder="1" applyAlignment="1">
      <alignment/>
    </xf>
    <xf numFmtId="0" fontId="0" fillId="0" borderId="7" xfId="0" applyBorder="1" applyAlignment="1">
      <alignment/>
    </xf>
    <xf numFmtId="0" fontId="8" fillId="0" borderId="0" xfId="0" applyFont="1" applyBorder="1" applyAlignment="1">
      <alignment horizontal="center"/>
    </xf>
    <xf numFmtId="0" fontId="10" fillId="0" borderId="5" xfId="0" applyFont="1" applyFill="1" applyBorder="1" applyAlignment="1">
      <alignment/>
    </xf>
    <xf numFmtId="0" fontId="9" fillId="0" borderId="9" xfId="0" applyFont="1"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11" fillId="0" borderId="12" xfId="0" applyFont="1" applyBorder="1" applyAlignment="1">
      <alignment/>
    </xf>
    <xf numFmtId="0" fontId="11" fillId="0" borderId="13" xfId="0" applyFont="1" applyBorder="1" applyAlignment="1">
      <alignment/>
    </xf>
    <xf numFmtId="0" fontId="11" fillId="0" borderId="14" xfId="0" applyFont="1" applyBorder="1" applyAlignment="1">
      <alignment/>
    </xf>
    <xf numFmtId="0" fontId="0" fillId="0" borderId="13" xfId="0" applyFont="1" applyBorder="1" applyAlignment="1">
      <alignment/>
    </xf>
    <xf numFmtId="0" fontId="9" fillId="0" borderId="13" xfId="0" applyFont="1" applyFill="1" applyBorder="1" applyAlignment="1">
      <alignment/>
    </xf>
    <xf numFmtId="0" fontId="0" fillId="0" borderId="14" xfId="0" applyBorder="1" applyAlignment="1">
      <alignment/>
    </xf>
    <xf numFmtId="0" fontId="0" fillId="0" borderId="13" xfId="0" applyFont="1" applyFill="1" applyBorder="1" applyAlignment="1">
      <alignment/>
    </xf>
    <xf numFmtId="0" fontId="0" fillId="0" borderId="15" xfId="0" applyFont="1" applyBorder="1" applyAlignment="1">
      <alignment/>
    </xf>
    <xf numFmtId="0" fontId="11" fillId="0" borderId="9" xfId="0" applyFont="1" applyBorder="1" applyAlignment="1">
      <alignment/>
    </xf>
    <xf numFmtId="0" fontId="11" fillId="0" borderId="16" xfId="0" applyFont="1" applyBorder="1" applyAlignment="1">
      <alignment/>
    </xf>
    <xf numFmtId="0" fontId="0" fillId="0" borderId="0" xfId="0" applyFont="1" applyBorder="1" applyAlignment="1">
      <alignment/>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wrapText="1"/>
    </xf>
    <xf numFmtId="0" fontId="12" fillId="0" borderId="0" xfId="0" applyFont="1" applyBorder="1" applyAlignment="1">
      <alignment horizontal="center" vertical="top"/>
    </xf>
    <xf numFmtId="0" fontId="13" fillId="0" borderId="0" xfId="0" applyFont="1" applyBorder="1" applyAlignment="1">
      <alignment horizontal="center" vertical="top"/>
    </xf>
    <xf numFmtId="0" fontId="12" fillId="0" borderId="0" xfId="0" applyFont="1" applyBorder="1" applyAlignment="1">
      <alignment horizontal="center" vertical="top" wrapText="1"/>
    </xf>
    <xf numFmtId="0" fontId="0" fillId="0" borderId="9" xfId="0" applyFont="1" applyBorder="1" applyAlignment="1">
      <alignment/>
    </xf>
    <xf numFmtId="0" fontId="0" fillId="0" borderId="9" xfId="0" applyFont="1" applyBorder="1" applyAlignment="1">
      <alignment vertical="center"/>
    </xf>
    <xf numFmtId="0" fontId="0" fillId="0" borderId="9" xfId="0" applyFont="1" applyBorder="1" applyAlignment="1">
      <alignment horizontal="center" vertical="center"/>
    </xf>
    <xf numFmtId="0" fontId="0" fillId="0" borderId="9" xfId="0" applyFont="1" applyBorder="1" applyAlignment="1">
      <alignment vertical="center" wrapText="1"/>
    </xf>
    <xf numFmtId="0" fontId="14" fillId="0" borderId="12" xfId="0" applyFont="1" applyBorder="1" applyAlignment="1">
      <alignment horizontal="center" vertical="center" wrapText="1"/>
    </xf>
    <xf numFmtId="0" fontId="16" fillId="0" borderId="12" xfId="0" applyFont="1" applyBorder="1" applyAlignment="1">
      <alignment horizontal="center" vertical="center" wrapText="1"/>
    </xf>
    <xf numFmtId="0" fontId="14" fillId="0" borderId="14" xfId="0" applyFont="1" applyBorder="1" applyAlignment="1">
      <alignment horizontal="center" vertical="center" wrapText="1"/>
    </xf>
    <xf numFmtId="0" fontId="16" fillId="0" borderId="14" xfId="0" applyFont="1" applyBorder="1" applyAlignment="1">
      <alignment horizontal="center" vertical="center" wrapText="1"/>
    </xf>
    <xf numFmtId="0" fontId="15" fillId="0" borderId="17" xfId="0" applyFont="1" applyBorder="1" applyAlignment="1">
      <alignment vertical="center" wrapText="1"/>
    </xf>
    <xf numFmtId="0" fontId="17" fillId="0" borderId="17" xfId="0" applyFont="1" applyBorder="1" applyAlignment="1">
      <alignment horizontal="center" vertical="center" wrapText="1"/>
    </xf>
    <xf numFmtId="0" fontId="17" fillId="0" borderId="17" xfId="0" applyFont="1" applyBorder="1" applyAlignment="1">
      <alignment vertical="center" wrapText="1"/>
    </xf>
    <xf numFmtId="0" fontId="15" fillId="0" borderId="12" xfId="0" applyFont="1" applyBorder="1" applyAlignment="1">
      <alignment vertical="center" wrapText="1"/>
    </xf>
    <xf numFmtId="0" fontId="17" fillId="0" borderId="18" xfId="0" applyFont="1" applyBorder="1" applyAlignment="1">
      <alignment horizontal="center" vertical="center" wrapText="1"/>
    </xf>
    <xf numFmtId="0" fontId="17" fillId="0" borderId="18" xfId="0" applyFont="1" applyBorder="1" applyAlignment="1">
      <alignment vertical="center" wrapText="1"/>
    </xf>
    <xf numFmtId="0" fontId="15" fillId="0" borderId="14" xfId="0" applyFont="1" applyBorder="1" applyAlignment="1">
      <alignment vertical="center" wrapText="1"/>
    </xf>
    <xf numFmtId="0" fontId="17" fillId="0" borderId="19" xfId="0" applyFont="1" applyBorder="1" applyAlignment="1">
      <alignment vertical="top" wrapText="1"/>
    </xf>
    <xf numFmtId="0" fontId="18" fillId="0" borderId="12" xfId="0" applyFont="1" applyBorder="1" applyAlignment="1">
      <alignment vertical="center" wrapText="1"/>
    </xf>
    <xf numFmtId="0" fontId="17" fillId="0" borderId="12" xfId="0" applyFont="1" applyBorder="1" applyAlignment="1">
      <alignment horizontal="center" vertical="center" wrapText="1"/>
    </xf>
    <xf numFmtId="0" fontId="17" fillId="0" borderId="12" xfId="0" applyFont="1" applyBorder="1" applyAlignment="1">
      <alignment vertical="center" wrapText="1"/>
    </xf>
    <xf numFmtId="0" fontId="16" fillId="0" borderId="15" xfId="0" applyFont="1" applyBorder="1" applyAlignment="1">
      <alignment horizontal="center" vertical="top" wrapText="1"/>
    </xf>
    <xf numFmtId="0" fontId="16" fillId="0" borderId="9" xfId="0" applyFont="1" applyBorder="1" applyAlignment="1">
      <alignment horizontal="center" vertical="top" wrapText="1"/>
    </xf>
    <xf numFmtId="0" fontId="19" fillId="0" borderId="20" xfId="0" applyFont="1" applyBorder="1" applyAlignment="1">
      <alignment horizontal="right" vertical="center" wrapText="1"/>
    </xf>
    <xf numFmtId="0" fontId="17" fillId="0" borderId="14" xfId="0" applyFont="1" applyBorder="1" applyAlignment="1">
      <alignment horizontal="center" vertical="center" wrapText="1"/>
    </xf>
    <xf numFmtId="0" fontId="17" fillId="0" borderId="14" xfId="0" applyFont="1" applyBorder="1" applyAlignment="1">
      <alignment vertical="center" wrapText="1"/>
    </xf>
    <xf numFmtId="0" fontId="17" fillId="0" borderId="19" xfId="0" applyFont="1" applyBorder="1" applyAlignment="1">
      <alignment horizontal="center" vertical="center" wrapText="1"/>
    </xf>
    <xf numFmtId="0" fontId="17" fillId="0" borderId="19" xfId="0" applyFont="1" applyBorder="1" applyAlignment="1">
      <alignment vertical="center" wrapText="1"/>
    </xf>
    <xf numFmtId="0" fontId="15" fillId="0" borderId="16" xfId="0" applyFont="1" applyBorder="1" applyAlignment="1">
      <alignment vertical="center" wrapText="1"/>
    </xf>
    <xf numFmtId="0" fontId="16" fillId="0" borderId="13" xfId="0" applyFont="1" applyBorder="1" applyAlignment="1">
      <alignment horizontal="center" vertical="center"/>
    </xf>
    <xf numFmtId="0" fontId="16" fillId="0" borderId="19" xfId="0" applyFont="1" applyBorder="1" applyAlignment="1">
      <alignment horizontal="center" vertical="center"/>
    </xf>
    <xf numFmtId="0" fontId="17" fillId="0" borderId="21" xfId="0" applyFont="1" applyBorder="1" applyAlignment="1">
      <alignment horizontal="center" vertical="center" wrapText="1"/>
    </xf>
    <xf numFmtId="0" fontId="16" fillId="0" borderId="22" xfId="0" applyFont="1" applyBorder="1" applyAlignment="1">
      <alignment horizontal="center" vertical="top" wrapText="1"/>
    </xf>
    <xf numFmtId="0" fontId="16" fillId="0" borderId="23" xfId="0" applyFont="1" applyBorder="1" applyAlignment="1">
      <alignment horizontal="center" vertical="top" wrapText="1"/>
    </xf>
    <xf numFmtId="0" fontId="19" fillId="0" borderId="23" xfId="0" applyFont="1" applyBorder="1" applyAlignment="1">
      <alignment horizontal="right" vertical="center" wrapText="1"/>
    </xf>
    <xf numFmtId="0" fontId="17" fillId="0" borderId="24" xfId="0" applyFont="1" applyBorder="1" applyAlignment="1">
      <alignment vertical="top" wrapText="1"/>
    </xf>
    <xf numFmtId="0" fontId="18" fillId="0" borderId="12" xfId="0" applyFont="1" applyBorder="1" applyAlignment="1">
      <alignment horizontal="left" vertical="center" wrapText="1" indent="1"/>
    </xf>
    <xf numFmtId="0" fontId="17" fillId="0" borderId="20" xfId="0" applyFont="1" applyBorder="1" applyAlignment="1">
      <alignment vertical="center" wrapText="1"/>
    </xf>
    <xf numFmtId="0" fontId="16" fillId="0" borderId="25" xfId="0" applyFont="1" applyBorder="1" applyAlignment="1">
      <alignment horizontal="center" vertical="center"/>
    </xf>
    <xf numFmtId="0" fontId="16" fillId="0" borderId="26" xfId="0" applyFont="1" applyBorder="1" applyAlignment="1">
      <alignment horizontal="center" vertical="center"/>
    </xf>
    <xf numFmtId="0" fontId="14" fillId="0" borderId="27" xfId="0" applyFont="1" applyBorder="1" applyAlignment="1">
      <alignment horizontal="center" vertical="center" wrapText="1"/>
    </xf>
    <xf numFmtId="0" fontId="17" fillId="0" borderId="19" xfId="0" applyFont="1" applyBorder="1" applyAlignment="1">
      <alignment horizontal="justify" wrapText="1"/>
    </xf>
    <xf numFmtId="0" fontId="21" fillId="0" borderId="12" xfId="0" applyFont="1" applyBorder="1" applyAlignment="1">
      <alignment horizontal="justify" vertical="center" wrapText="1"/>
    </xf>
    <xf numFmtId="0" fontId="17" fillId="0" borderId="12" xfId="0" applyFont="1" applyBorder="1" applyAlignment="1">
      <alignment horizontal="justify" vertical="center" wrapText="1"/>
    </xf>
    <xf numFmtId="0" fontId="17" fillId="0" borderId="19" xfId="0" applyFont="1" applyBorder="1" applyAlignment="1">
      <alignment horizontal="center" vertical="top" wrapText="1"/>
    </xf>
    <xf numFmtId="0" fontId="16" fillId="0" borderId="28" xfId="0" applyFont="1" applyBorder="1" applyAlignment="1">
      <alignment vertical="center" wrapText="1"/>
    </xf>
    <xf numFmtId="0" fontId="14" fillId="0" borderId="29" xfId="0" applyFont="1" applyBorder="1" applyAlignment="1">
      <alignment horizontal="center" vertical="center" wrapText="1"/>
    </xf>
    <xf numFmtId="0" fontId="16" fillId="0" borderId="12" xfId="0" applyFont="1" applyBorder="1" applyAlignment="1">
      <alignment vertical="center" wrapText="1"/>
    </xf>
    <xf numFmtId="0" fontId="15" fillId="0" borderId="28" xfId="0" applyFont="1" applyBorder="1" applyAlignment="1">
      <alignment vertical="center" wrapText="1"/>
    </xf>
    <xf numFmtId="0" fontId="17" fillId="0" borderId="18" xfId="0" applyFont="1" applyBorder="1" applyAlignment="1">
      <alignment horizontal="center" wrapText="1"/>
    </xf>
    <xf numFmtId="0" fontId="16" fillId="0" borderId="20" xfId="0" applyFont="1" applyBorder="1" applyAlignment="1">
      <alignment vertical="center" wrapText="1"/>
    </xf>
    <xf numFmtId="0" fontId="17" fillId="0" borderId="20"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18" xfId="0" applyFont="1" applyBorder="1" applyAlignment="1">
      <alignment wrapText="1"/>
    </xf>
    <xf numFmtId="0" fontId="17" fillId="0" borderId="28" xfId="0" applyFont="1" applyBorder="1" applyAlignment="1">
      <alignment horizontal="center" vertical="top" wrapText="1"/>
    </xf>
    <xf numFmtId="0" fontId="16" fillId="0" borderId="16" xfId="0" applyFont="1" applyBorder="1" applyAlignment="1">
      <alignment vertical="center" wrapText="1"/>
    </xf>
    <xf numFmtId="0" fontId="17" fillId="0" borderId="16" xfId="0" applyFont="1" applyBorder="1" applyAlignment="1">
      <alignment vertical="center" wrapText="1"/>
    </xf>
    <xf numFmtId="0" fontId="17" fillId="0" borderId="24" xfId="0" applyFont="1" applyBorder="1" applyAlignment="1">
      <alignment horizontal="center" vertical="top" wrapText="1"/>
    </xf>
    <xf numFmtId="0" fontId="16" fillId="0" borderId="14" xfId="0" applyFont="1" applyBorder="1" applyAlignment="1">
      <alignment vertical="center" wrapText="1"/>
    </xf>
    <xf numFmtId="0" fontId="17" fillId="0" borderId="28" xfId="0" applyFont="1" applyBorder="1" applyAlignment="1">
      <alignment horizontal="center" wrapText="1"/>
    </xf>
    <xf numFmtId="0" fontId="17" fillId="0" borderId="28" xfId="0" applyFont="1" applyBorder="1" applyAlignment="1">
      <alignment horizontal="justify" wrapText="1"/>
    </xf>
    <xf numFmtId="0" fontId="15" fillId="0" borderId="16" xfId="0" applyFont="1" applyBorder="1" applyAlignment="1">
      <alignment horizontal="justify" vertical="center" wrapText="1"/>
    </xf>
    <xf numFmtId="0" fontId="17" fillId="0" borderId="16" xfId="0" applyFont="1" applyBorder="1" applyAlignment="1">
      <alignment horizontal="justify" vertical="center" wrapText="1"/>
    </xf>
    <xf numFmtId="0" fontId="15" fillId="0" borderId="12" xfId="0" applyFont="1" applyBorder="1" applyAlignment="1">
      <alignment horizontal="justify" vertical="center" wrapText="1"/>
    </xf>
    <xf numFmtId="0" fontId="17" fillId="0" borderId="24" xfId="0" applyFont="1" applyBorder="1" applyAlignment="1">
      <alignment horizontal="center" wrapText="1"/>
    </xf>
    <xf numFmtId="0" fontId="18" fillId="0" borderId="16" xfId="0" applyFont="1" applyBorder="1" applyAlignment="1">
      <alignment vertical="center" wrapText="1"/>
    </xf>
    <xf numFmtId="0" fontId="18" fillId="0" borderId="14" xfId="0" applyFont="1" applyBorder="1" applyAlignment="1">
      <alignment vertical="center" wrapText="1"/>
    </xf>
    <xf numFmtId="0" fontId="21" fillId="0" borderId="16" xfId="0" applyFont="1" applyBorder="1" applyAlignment="1">
      <alignment horizontal="justify" vertical="center" wrapText="1"/>
    </xf>
    <xf numFmtId="0" fontId="16" fillId="0" borderId="19" xfId="0" applyFont="1" applyBorder="1" applyAlignment="1">
      <alignment horizontal="center" wrapText="1"/>
    </xf>
    <xf numFmtId="0" fontId="18" fillId="0" borderId="18" xfId="0" applyFont="1" applyBorder="1" applyAlignment="1">
      <alignment vertical="center" wrapText="1"/>
    </xf>
    <xf numFmtId="0" fontId="0" fillId="0" borderId="18" xfId="0" applyFont="1" applyBorder="1" applyAlignment="1">
      <alignment vertical="center"/>
    </xf>
    <xf numFmtId="0" fontId="15" fillId="0" borderId="18" xfId="0" applyFont="1" applyBorder="1" applyAlignment="1">
      <alignment vertical="center" wrapText="1"/>
    </xf>
    <xf numFmtId="0" fontId="17" fillId="0" borderId="13" xfId="0" applyFont="1" applyBorder="1" applyAlignment="1">
      <alignment horizontal="center" wrapText="1"/>
    </xf>
    <xf numFmtId="0" fontId="17" fillId="0" borderId="19" xfId="0" applyFont="1" applyBorder="1" applyAlignment="1">
      <alignment horizontal="center" wrapText="1"/>
    </xf>
    <xf numFmtId="0" fontId="16" fillId="0" borderId="0" xfId="0" applyFont="1" applyBorder="1" applyAlignment="1">
      <alignment horizontal="center" vertical="top" wrapText="1"/>
    </xf>
    <xf numFmtId="0" fontId="23" fillId="0" borderId="0"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0" xfId="0" applyFont="1" applyBorder="1" applyAlignment="1">
      <alignment vertical="center" wrapText="1"/>
    </xf>
    <xf numFmtId="0" fontId="0" fillId="0" borderId="0" xfId="0" applyNumberFormat="1" applyFont="1" applyBorder="1" applyAlignment="1">
      <alignment/>
    </xf>
    <xf numFmtId="49" fontId="0" fillId="0" borderId="0" xfId="0" applyNumberFormat="1" applyFont="1" applyBorder="1" applyAlignment="1">
      <alignment vertical="center"/>
    </xf>
    <xf numFmtId="0" fontId="17" fillId="0" borderId="0" xfId="0" applyFont="1" applyBorder="1" applyAlignment="1">
      <alignment/>
    </xf>
    <xf numFmtId="0" fontId="17" fillId="0" borderId="0" xfId="0" applyFont="1" applyBorder="1" applyAlignment="1">
      <alignment horizontal="center"/>
    </xf>
    <xf numFmtId="0" fontId="17" fillId="0" borderId="0" xfId="0" applyFont="1" applyBorder="1" applyAlignment="1">
      <alignment horizontal="right"/>
    </xf>
    <xf numFmtId="0" fontId="22" fillId="0" borderId="3" xfId="0" applyFont="1" applyBorder="1" applyAlignment="1">
      <alignment horizontal="center" vertical="center" wrapText="1"/>
    </xf>
    <xf numFmtId="0" fontId="17" fillId="0" borderId="30" xfId="0" applyFont="1" applyBorder="1" applyAlignment="1">
      <alignment horizontal="center"/>
    </xf>
    <xf numFmtId="0" fontId="17" fillId="0" borderId="31" xfId="0" applyFont="1" applyBorder="1" applyAlignment="1">
      <alignment horizontal="right"/>
    </xf>
    <xf numFmtId="0" fontId="17" fillId="0" borderId="32" xfId="0" applyFont="1" applyBorder="1" applyAlignment="1">
      <alignment horizontal="center"/>
    </xf>
    <xf numFmtId="0" fontId="17" fillId="0" borderId="32" xfId="0" applyFont="1" applyBorder="1" applyAlignment="1">
      <alignment/>
    </xf>
    <xf numFmtId="0" fontId="17" fillId="0" borderId="32" xfId="0" applyFont="1" applyBorder="1" applyAlignment="1">
      <alignment horizontal="right"/>
    </xf>
    <xf numFmtId="0" fontId="17" fillId="0" borderId="33" xfId="0" applyFont="1" applyBorder="1" applyAlignment="1">
      <alignment horizontal="center"/>
    </xf>
    <xf numFmtId="0" fontId="17" fillId="0" borderId="34" xfId="0" applyFont="1" applyBorder="1" applyAlignment="1">
      <alignment horizontal="right"/>
    </xf>
    <xf numFmtId="0" fontId="17" fillId="0" borderId="26" xfId="0" applyFont="1" applyBorder="1" applyAlignment="1">
      <alignment horizontal="center"/>
    </xf>
    <xf numFmtId="0" fontId="17" fillId="0" borderId="26" xfId="0" applyFont="1" applyBorder="1" applyAlignment="1">
      <alignment/>
    </xf>
    <xf numFmtId="0" fontId="17" fillId="0" borderId="26" xfId="0" applyFont="1" applyBorder="1" applyAlignment="1">
      <alignment horizontal="right"/>
    </xf>
    <xf numFmtId="0" fontId="0" fillId="0" borderId="30" xfId="0" applyFont="1" applyBorder="1" applyAlignment="1">
      <alignment horizontal="center"/>
    </xf>
    <xf numFmtId="0" fontId="17" fillId="0" borderId="7" xfId="0" applyFont="1" applyBorder="1" applyAlignment="1">
      <alignment horizontal="right"/>
    </xf>
    <xf numFmtId="0" fontId="0" fillId="0" borderId="8" xfId="0" applyFont="1" applyBorder="1" applyAlignment="1">
      <alignment horizont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7" fillId="0" borderId="18" xfId="0" applyFont="1" applyBorder="1" applyAlignment="1">
      <alignment horizontal="center"/>
    </xf>
    <xf numFmtId="0" fontId="17" fillId="0" borderId="18" xfId="0" applyFont="1" applyBorder="1" applyAlignment="1">
      <alignment/>
    </xf>
    <xf numFmtId="0" fontId="17" fillId="0" borderId="18" xfId="0" applyFont="1" applyBorder="1" applyAlignment="1">
      <alignment horizontal="right"/>
    </xf>
    <xf numFmtId="0" fontId="0" fillId="0" borderId="37" xfId="0" applyFont="1" applyBorder="1" applyAlignment="1">
      <alignment horizontal="center"/>
    </xf>
    <xf numFmtId="0" fontId="17" fillId="0" borderId="38" xfId="0" applyFont="1" applyBorder="1" applyAlignment="1">
      <alignment horizontal="center"/>
    </xf>
    <xf numFmtId="0" fontId="17" fillId="0" borderId="39" xfId="0" applyFont="1" applyBorder="1" applyAlignment="1">
      <alignment horizontal="center"/>
    </xf>
    <xf numFmtId="0" fontId="0" fillId="0" borderId="33" xfId="0" applyFont="1" applyBorder="1" applyAlignment="1">
      <alignment horizontal="center"/>
    </xf>
    <xf numFmtId="0" fontId="20" fillId="0" borderId="39" xfId="0" applyFont="1" applyBorder="1" applyAlignment="1">
      <alignment horizontal="center"/>
    </xf>
    <xf numFmtId="0" fontId="17" fillId="0" borderId="40" xfId="0" applyFont="1" applyBorder="1" applyAlignment="1">
      <alignment horizontal="center"/>
    </xf>
    <xf numFmtId="0" fontId="17" fillId="0" borderId="38" xfId="0" applyFont="1" applyBorder="1" applyAlignment="1">
      <alignment/>
    </xf>
    <xf numFmtId="0" fontId="17" fillId="0" borderId="41" xfId="0" applyFont="1" applyBorder="1" applyAlignment="1">
      <alignment/>
    </xf>
    <xf numFmtId="0" fontId="17" fillId="0" borderId="4" xfId="0" applyFont="1" applyBorder="1" applyAlignment="1">
      <alignment horizontal="right"/>
    </xf>
    <xf numFmtId="0" fontId="17" fillId="0" borderId="42" xfId="0" applyFont="1" applyBorder="1" applyAlignment="1">
      <alignment horizontal="center"/>
    </xf>
    <xf numFmtId="0" fontId="17" fillId="0" borderId="42" xfId="0" applyFont="1" applyBorder="1" applyAlignment="1">
      <alignment/>
    </xf>
    <xf numFmtId="0" fontId="17" fillId="0" borderId="42" xfId="0" applyFont="1" applyBorder="1" applyAlignment="1">
      <alignment horizontal="right"/>
    </xf>
    <xf numFmtId="0" fontId="0" fillId="0" borderId="43" xfId="0" applyFont="1" applyBorder="1" applyAlignment="1">
      <alignment horizontal="center"/>
    </xf>
    <xf numFmtId="0" fontId="25" fillId="0" borderId="0" xfId="0" applyFont="1" applyBorder="1" applyAlignment="1">
      <alignment/>
    </xf>
    <xf numFmtId="0" fontId="25" fillId="0" borderId="0" xfId="0" applyFont="1" applyBorder="1" applyAlignment="1">
      <alignment horizontal="center"/>
    </xf>
    <xf numFmtId="0" fontId="25" fillId="0" borderId="0" xfId="0" applyFont="1" applyBorder="1" applyAlignment="1">
      <alignment horizontal="right"/>
    </xf>
    <xf numFmtId="0" fontId="26" fillId="0" borderId="10" xfId="0" applyFont="1" applyBorder="1" applyAlignment="1">
      <alignment/>
    </xf>
    <xf numFmtId="0" fontId="26" fillId="0" borderId="11" xfId="0" applyFont="1" applyBorder="1" applyAlignment="1">
      <alignment horizontal="center"/>
    </xf>
    <xf numFmtId="0" fontId="26" fillId="0" borderId="12" xfId="0" applyFont="1" applyBorder="1" applyAlignment="1">
      <alignment vertical="center"/>
    </xf>
    <xf numFmtId="0" fontId="26" fillId="0" borderId="19" xfId="0" applyFont="1" applyBorder="1" applyAlignment="1">
      <alignment vertical="center"/>
    </xf>
    <xf numFmtId="0" fontId="26" fillId="0" borderId="0" xfId="0" applyFont="1" applyBorder="1" applyAlignment="1">
      <alignment/>
    </xf>
    <xf numFmtId="0" fontId="26" fillId="0" borderId="0" xfId="0" applyFont="1" applyBorder="1" applyAlignment="1">
      <alignment horizontal="right"/>
    </xf>
    <xf numFmtId="0" fontId="20" fillId="0" borderId="0" xfId="0" applyFont="1" applyBorder="1" applyAlignment="1">
      <alignment/>
    </xf>
    <xf numFmtId="0" fontId="20" fillId="0" borderId="0" xfId="0" applyFont="1" applyBorder="1" applyAlignment="1">
      <alignment horizontal="center"/>
    </xf>
    <xf numFmtId="0" fontId="26" fillId="0" borderId="22" xfId="0" applyFont="1" applyBorder="1" applyAlignment="1">
      <alignment/>
    </xf>
    <xf numFmtId="0" fontId="26" fillId="0" borderId="23" xfId="0" applyFont="1" applyBorder="1" applyAlignment="1">
      <alignment horizontal="center"/>
    </xf>
    <xf numFmtId="0" fontId="26" fillId="0" borderId="20" xfId="0" applyFont="1" applyBorder="1" applyAlignment="1">
      <alignment horizontal="center"/>
    </xf>
    <xf numFmtId="31" fontId="26" fillId="0" borderId="18" xfId="0" applyNumberFormat="1" applyFont="1" applyBorder="1" applyAlignment="1">
      <alignment horizontal="left"/>
    </xf>
    <xf numFmtId="0" fontId="26" fillId="0" borderId="15" xfId="0" applyFont="1" applyBorder="1" applyAlignment="1">
      <alignment/>
    </xf>
    <xf numFmtId="0" fontId="26" fillId="0" borderId="9" xfId="0" applyFont="1" applyBorder="1" applyAlignment="1">
      <alignment horizontal="center"/>
    </xf>
    <xf numFmtId="0" fontId="26" fillId="0" borderId="16" xfId="0" applyFont="1" applyBorder="1" applyAlignment="1">
      <alignment horizontal="center"/>
    </xf>
    <xf numFmtId="0" fontId="26" fillId="0" borderId="28" xfId="0" applyFont="1" applyBorder="1" applyAlignment="1">
      <alignment horizontal="left"/>
    </xf>
    <xf numFmtId="0" fontId="27" fillId="0" borderId="0" xfId="0" applyFont="1" applyBorder="1" applyAlignment="1">
      <alignment horizontal="center" vertical="center"/>
    </xf>
    <xf numFmtId="0" fontId="27" fillId="0" borderId="0" xfId="0" applyFont="1" applyBorder="1" applyAlignment="1">
      <alignment horizontal="left" vertical="center"/>
    </xf>
    <xf numFmtId="0" fontId="28" fillId="0" borderId="0" xfId="0" applyFont="1" applyBorder="1" applyAlignment="1">
      <alignment horizontal="center" vertical="top"/>
    </xf>
    <xf numFmtId="0" fontId="26" fillId="0" borderId="18" xfId="0" applyFont="1" applyBorder="1" applyAlignment="1">
      <alignment horizontal="center" vertical="center" wrapText="1"/>
    </xf>
    <xf numFmtId="0" fontId="26" fillId="0" borderId="22" xfId="0" applyFont="1" applyBorder="1" applyAlignment="1">
      <alignment horizontal="center" vertical="center" wrapText="1"/>
    </xf>
    <xf numFmtId="0" fontId="26" fillId="0" borderId="44" xfId="0" applyFont="1" applyBorder="1" applyAlignment="1">
      <alignment horizontal="left" vertical="center" wrapText="1"/>
    </xf>
    <xf numFmtId="0" fontId="26" fillId="0" borderId="21" xfId="0" applyFont="1" applyBorder="1" applyAlignment="1">
      <alignment horizontal="left" vertical="center" wrapText="1"/>
    </xf>
    <xf numFmtId="0" fontId="26" fillId="0" borderId="45" xfId="0" applyFont="1" applyBorder="1" applyAlignment="1">
      <alignment horizontal="left" vertical="center" wrapText="1"/>
    </xf>
    <xf numFmtId="0" fontId="17" fillId="0" borderId="0" xfId="0" applyFont="1" applyBorder="1" applyAlignment="1">
      <alignment/>
    </xf>
    <xf numFmtId="0" fontId="26" fillId="0" borderId="23" xfId="0" applyFont="1" applyBorder="1" applyAlignment="1">
      <alignment horizontal="left" vertical="center"/>
    </xf>
    <xf numFmtId="0" fontId="26" fillId="0" borderId="46" xfId="0" applyFont="1" applyBorder="1" applyAlignment="1">
      <alignment horizontal="center" vertical="center" wrapText="1"/>
    </xf>
    <xf numFmtId="0" fontId="26" fillId="0" borderId="26" xfId="0" applyFont="1" applyBorder="1" applyAlignment="1">
      <alignment horizontal="center" vertical="center" wrapText="1"/>
    </xf>
    <xf numFmtId="0" fontId="26" fillId="0" borderId="47" xfId="0" applyFont="1" applyBorder="1" applyAlignment="1">
      <alignment horizontal="center"/>
    </xf>
    <xf numFmtId="0" fontId="26" fillId="0" borderId="18" xfId="0" applyFont="1" applyBorder="1" applyAlignment="1">
      <alignment horizontal="center" vertical="center" textRotation="255"/>
    </xf>
    <xf numFmtId="0" fontId="29" fillId="0" borderId="0" xfId="0" applyFont="1" applyBorder="1" applyAlignment="1">
      <alignment horizontal="center" vertical="center"/>
    </xf>
    <xf numFmtId="0" fontId="25" fillId="0" borderId="0" xfId="0" applyFont="1" applyBorder="1" applyAlignment="1">
      <alignment/>
    </xf>
    <xf numFmtId="0" fontId="26" fillId="0" borderId="18" xfId="0" applyFont="1" applyBorder="1" applyAlignment="1">
      <alignment horizontal="center"/>
    </xf>
    <xf numFmtId="0" fontId="26" fillId="0" borderId="23" xfId="0" applyFont="1" applyBorder="1" applyAlignment="1">
      <alignment horizontal="center" vertical="center" wrapText="1"/>
    </xf>
    <xf numFmtId="0" fontId="26" fillId="0" borderId="48" xfId="0" applyFont="1" applyBorder="1" applyAlignment="1">
      <alignment horizontal="center" vertical="center" wrapText="1"/>
    </xf>
    <xf numFmtId="0" fontId="26" fillId="0" borderId="24" xfId="0" applyFont="1" applyBorder="1" applyAlignment="1">
      <alignment horizontal="center" vertical="center" wrapText="1"/>
    </xf>
    <xf numFmtId="0" fontId="26" fillId="0" borderId="49" xfId="0" applyFont="1" applyBorder="1" applyAlignment="1">
      <alignment horizontal="center" vertical="center" wrapText="1"/>
    </xf>
    <xf numFmtId="0" fontId="26" fillId="0" borderId="20" xfId="0" applyFont="1" applyBorder="1" applyAlignment="1">
      <alignment horizontal="left" vertical="center"/>
    </xf>
    <xf numFmtId="0" fontId="26" fillId="0" borderId="28" xfId="0" applyFont="1" applyBorder="1" applyAlignment="1">
      <alignment horizontal="center" vertical="center" textRotation="255"/>
    </xf>
    <xf numFmtId="0" fontId="26" fillId="0" borderId="50" xfId="0" applyFont="1" applyBorder="1" applyAlignment="1">
      <alignment horizontal="center" vertical="center" wrapText="1"/>
    </xf>
    <xf numFmtId="0" fontId="26" fillId="0" borderId="51" xfId="0" applyFont="1" applyBorder="1" applyAlignment="1">
      <alignment horizontal="center" vertical="center" wrapText="1"/>
    </xf>
    <xf numFmtId="0" fontId="26" fillId="0" borderId="19" xfId="0" applyFont="1" applyBorder="1" applyAlignment="1">
      <alignment horizontal="center"/>
    </xf>
    <xf numFmtId="0" fontId="26" fillId="0" borderId="22" xfId="0" applyFont="1" applyBorder="1" applyAlignment="1">
      <alignment horizontal="center"/>
    </xf>
    <xf numFmtId="0" fontId="26" fillId="0" borderId="16" xfId="0" applyFont="1" applyBorder="1" applyAlignment="1">
      <alignment horizontal="left" vertical="center"/>
    </xf>
    <xf numFmtId="0" fontId="26" fillId="0" borderId="20" xfId="0" applyFont="1" applyBorder="1" applyAlignment="1">
      <alignment horizontal="center" vertical="center" wrapText="1"/>
    </xf>
    <xf numFmtId="0" fontId="26" fillId="0" borderId="52" xfId="0" applyFont="1" applyBorder="1" applyAlignment="1">
      <alignment/>
    </xf>
    <xf numFmtId="0" fontId="26" fillId="0" borderId="53" xfId="0" applyFont="1" applyBorder="1" applyAlignment="1">
      <alignment/>
    </xf>
    <xf numFmtId="0" fontId="26" fillId="0" borderId="53" xfId="0" applyFont="1" applyBorder="1" applyAlignment="1">
      <alignment horizontal="center"/>
    </xf>
    <xf numFmtId="0" fontId="26" fillId="0" borderId="53" xfId="0" applyFont="1" applyBorder="1" applyAlignment="1">
      <alignment horizontal="right"/>
    </xf>
    <xf numFmtId="0" fontId="26" fillId="0" borderId="54" xfId="0" applyFont="1" applyBorder="1" applyAlignment="1">
      <alignment horizontal="center"/>
    </xf>
    <xf numFmtId="0" fontId="22" fillId="0" borderId="0" xfId="0" applyFont="1" applyBorder="1" applyAlignment="1">
      <alignment/>
    </xf>
    <xf numFmtId="0" fontId="22" fillId="0" borderId="0" xfId="0" applyFont="1" applyBorder="1" applyAlignment="1">
      <alignment horizontal="center" vertical="center"/>
    </xf>
    <xf numFmtId="0" fontId="22" fillId="0" borderId="0" xfId="0" applyFont="1" applyBorder="1" applyAlignment="1">
      <alignment vertical="center"/>
    </xf>
    <xf numFmtId="0" fontId="14" fillId="0" borderId="18"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0" xfId="0" applyFont="1" applyBorder="1" applyAlignment="1">
      <alignment horizontal="center" vertical="top" wrapText="1"/>
    </xf>
    <xf numFmtId="0" fontId="31" fillId="0" borderId="0" xfId="0" applyFont="1" applyBorder="1" applyAlignment="1">
      <alignment horizontal="right" vertical="center" wrapText="1"/>
    </xf>
    <xf numFmtId="0" fontId="22" fillId="0" borderId="0" xfId="0" applyFont="1" applyBorder="1" applyAlignment="1">
      <alignment horizontal="center" vertical="center" wrapText="1"/>
    </xf>
    <xf numFmtId="0" fontId="14" fillId="0" borderId="0" xfId="0" applyFont="1" applyBorder="1" applyAlignment="1">
      <alignment horizontal="left" vertical="center" wrapText="1"/>
    </xf>
    <xf numFmtId="0" fontId="14" fillId="0" borderId="0" xfId="0" applyFont="1" applyBorder="1" applyAlignment="1">
      <alignment horizontal="center" vertical="center" wrapText="1"/>
    </xf>
    <xf numFmtId="0" fontId="14" fillId="0" borderId="0" xfId="0" applyFont="1" applyBorder="1" applyAlignment="1">
      <alignment vertical="center" wrapText="1"/>
    </xf>
    <xf numFmtId="0" fontId="31" fillId="0" borderId="0" xfId="0" applyFont="1" applyBorder="1" applyAlignment="1">
      <alignment horizontal="center" vertical="center" wrapText="1"/>
    </xf>
    <xf numFmtId="0" fontId="22" fillId="0" borderId="22" xfId="0" applyFont="1" applyBorder="1" applyAlignment="1">
      <alignment horizontal="center" vertical="top" wrapText="1"/>
    </xf>
    <xf numFmtId="0" fontId="17" fillId="0" borderId="23" xfId="0" applyFont="1" applyBorder="1" applyAlignment="1">
      <alignment horizontal="center"/>
    </xf>
    <xf numFmtId="0" fontId="22" fillId="0" borderId="23" xfId="0" applyFont="1" applyBorder="1" applyAlignment="1">
      <alignment horizontal="center" vertical="center" wrapText="1"/>
    </xf>
    <xf numFmtId="0" fontId="22" fillId="0" borderId="20" xfId="0" applyFont="1" applyBorder="1" applyAlignment="1">
      <alignment horizontal="center" vertical="center" wrapText="1"/>
    </xf>
    <xf numFmtId="0" fontId="22" fillId="0" borderId="22" xfId="0" applyFont="1" applyBorder="1" applyAlignment="1">
      <alignment horizontal="center" wrapText="1"/>
    </xf>
    <xf numFmtId="0" fontId="22" fillId="0" borderId="22" xfId="0" applyFont="1" applyBorder="1" applyAlignment="1">
      <alignment wrapText="1"/>
    </xf>
    <xf numFmtId="0" fontId="22" fillId="0" borderId="22" xfId="0" applyFont="1" applyBorder="1" applyAlignment="1">
      <alignment horizontal="center" vertical="center" wrapText="1"/>
    </xf>
    <xf numFmtId="0" fontId="14" fillId="0" borderId="22" xfId="0" applyFont="1" applyBorder="1" applyAlignment="1">
      <alignment horizontal="center" vertical="center" wrapText="1"/>
    </xf>
    <xf numFmtId="49" fontId="22" fillId="0" borderId="0" xfId="0" applyNumberFormat="1" applyFont="1" applyBorder="1" applyAlignment="1">
      <alignment vertical="center"/>
    </xf>
    <xf numFmtId="0" fontId="22" fillId="0" borderId="18" xfId="0" applyFont="1" applyBorder="1" applyAlignment="1">
      <alignment vertical="center" wrapText="1"/>
    </xf>
    <xf numFmtId="0" fontId="16" fillId="0" borderId="19" xfId="0" applyFont="1" applyBorder="1" applyAlignment="1">
      <alignment horizontal="center" vertical="top" wrapText="1"/>
    </xf>
    <xf numFmtId="0" fontId="17" fillId="0" borderId="18" xfId="0" applyFont="1" applyBorder="1" applyAlignment="1">
      <alignment vertical="center" wrapText="1"/>
    </xf>
    <xf numFmtId="0" fontId="0" fillId="0" borderId="18" xfId="0" applyFont="1" applyBorder="1" applyAlignment="1">
      <alignment horizontal="center" vertical="center"/>
    </xf>
    <xf numFmtId="0" fontId="17" fillId="0" borderId="19" xfId="0" applyFont="1" applyBorder="1" applyAlignment="1">
      <alignment horizontal="center" vertical="center" wrapText="1"/>
    </xf>
    <xf numFmtId="0" fontId="17" fillId="0" borderId="19" xfId="0" applyFont="1" applyBorder="1" applyAlignment="1">
      <alignment vertical="center" wrapText="1"/>
    </xf>
    <xf numFmtId="0" fontId="2" fillId="0" borderId="55" xfId="0" applyFont="1" applyBorder="1" applyAlignment="1">
      <alignment horizontal="center"/>
    </xf>
    <xf numFmtId="0" fontId="16" fillId="0" borderId="18" xfId="0" applyFont="1" applyBorder="1" applyAlignment="1">
      <alignment horizontal="center" vertical="top" wrapText="1"/>
    </xf>
    <xf numFmtId="0" fontId="17" fillId="0" borderId="18" xfId="0" applyFont="1" applyBorder="1" applyAlignment="1">
      <alignment horizontal="center" vertical="center" wrapText="1"/>
    </xf>
    <xf numFmtId="0" fontId="14" fillId="0" borderId="18" xfId="0" applyFont="1" applyBorder="1" applyAlignment="1">
      <alignment horizontal="center" vertical="center"/>
    </xf>
    <xf numFmtId="0" fontId="16" fillId="0" borderId="26" xfId="0" applyFont="1" applyBorder="1" applyAlignment="1">
      <alignment horizontal="center" vertical="center" wrapText="1"/>
    </xf>
    <xf numFmtId="0" fontId="15" fillId="0" borderId="26" xfId="0" applyFont="1" applyBorder="1" applyAlignment="1">
      <alignment horizontal="center" vertical="center" wrapText="1"/>
    </xf>
    <xf numFmtId="0" fontId="16" fillId="0" borderId="28" xfId="0" applyFont="1" applyBorder="1" applyAlignment="1">
      <alignment horizontal="center" vertical="top" wrapText="1"/>
    </xf>
    <xf numFmtId="0" fontId="20" fillId="0" borderId="18" xfId="0" applyFont="1" applyBorder="1" applyAlignment="1">
      <alignment vertical="center" wrapText="1"/>
    </xf>
    <xf numFmtId="0" fontId="0" fillId="0" borderId="28" xfId="0" applyFont="1" applyBorder="1" applyAlignment="1">
      <alignment horizontal="center" vertical="center"/>
    </xf>
    <xf numFmtId="0" fontId="14" fillId="0" borderId="28" xfId="0" applyFont="1" applyBorder="1" applyAlignment="1">
      <alignment horizontal="center" vertical="center"/>
    </xf>
    <xf numFmtId="0" fontId="16" fillId="0" borderId="29" xfId="0" applyFont="1" applyBorder="1" applyAlignment="1">
      <alignment horizontal="center" vertical="center" wrapText="1"/>
    </xf>
    <xf numFmtId="0" fontId="15" fillId="0" borderId="29" xfId="0" applyFont="1" applyBorder="1" applyAlignment="1">
      <alignment horizontal="center" vertical="center" wrapText="1"/>
    </xf>
    <xf numFmtId="0" fontId="16" fillId="3" borderId="18" xfId="0" applyFont="1" applyFill="1" applyBorder="1" applyAlignment="1">
      <alignment horizontal="center" vertical="top" wrapText="1"/>
    </xf>
    <xf numFmtId="0" fontId="17" fillId="0" borderId="28" xfId="0" applyFont="1" applyBorder="1" applyAlignment="1">
      <alignment horizontal="center" vertical="center" wrapText="1"/>
    </xf>
    <xf numFmtId="0" fontId="17" fillId="0" borderId="28" xfId="0" applyFont="1" applyBorder="1" applyAlignment="1">
      <alignment vertical="center" wrapText="1"/>
    </xf>
    <xf numFmtId="0" fontId="17" fillId="0" borderId="21" xfId="0" applyFont="1" applyBorder="1" applyAlignment="1">
      <alignment horizontal="center" vertical="center" wrapText="1"/>
    </xf>
    <xf numFmtId="0" fontId="17" fillId="0" borderId="21" xfId="0" applyFont="1" applyBorder="1" applyAlignment="1">
      <alignment vertical="center" wrapText="1"/>
    </xf>
    <xf numFmtId="0" fontId="16" fillId="0" borderId="24" xfId="0" applyFont="1" applyBorder="1" applyAlignment="1">
      <alignment horizontal="center" vertical="top" wrapText="1"/>
    </xf>
    <xf numFmtId="0" fontId="17" fillId="0" borderId="24" xfId="0" applyFont="1" applyBorder="1" applyAlignment="1">
      <alignment horizontal="center" vertical="center" wrapText="1"/>
    </xf>
    <xf numFmtId="0" fontId="17" fillId="0" borderId="24" xfId="0" applyFont="1" applyBorder="1" applyAlignment="1">
      <alignment vertical="center" wrapText="1"/>
    </xf>
    <xf numFmtId="0" fontId="16" fillId="0" borderId="21" xfId="0" applyFont="1" applyBorder="1" applyAlignment="1">
      <alignment horizontal="center" vertical="top" wrapText="1"/>
    </xf>
    <xf numFmtId="0" fontId="16" fillId="0" borderId="19" xfId="0" applyFont="1" applyBorder="1" applyAlignment="1">
      <alignment horizontal="center" vertical="center" wrapText="1"/>
    </xf>
    <xf numFmtId="0" fontId="15" fillId="0" borderId="19" xfId="0" applyFont="1" applyBorder="1" applyAlignment="1">
      <alignment horizontal="center" vertical="center" wrapText="1"/>
    </xf>
    <xf numFmtId="0" fontId="12" fillId="0" borderId="0" xfId="0" applyFont="1" applyBorder="1" applyAlignment="1">
      <alignment horizontal="center" vertical="top"/>
    </xf>
    <xf numFmtId="0" fontId="14" fillId="0" borderId="18" xfId="0" applyFont="1" applyBorder="1" applyAlignment="1">
      <alignment horizontal="center"/>
    </xf>
    <xf numFmtId="0" fontId="15" fillId="0" borderId="22" xfId="0" applyFont="1" applyBorder="1" applyAlignment="1">
      <alignment horizontal="center" vertical="top" textRotation="255"/>
    </xf>
    <xf numFmtId="0" fontId="15" fillId="0" borderId="18" xfId="0" applyFont="1" applyBorder="1" applyAlignment="1">
      <alignment horizontal="center" vertical="top" textRotation="255"/>
    </xf>
    <xf numFmtId="0" fontId="17" fillId="0" borderId="37" xfId="0" applyFont="1" applyBorder="1" applyAlignment="1">
      <alignment vertical="top" wrapText="1"/>
    </xf>
    <xf numFmtId="0" fontId="20" fillId="0" borderId="37" xfId="0" applyFont="1" applyBorder="1" applyAlignment="1">
      <alignment vertical="top" wrapText="1"/>
    </xf>
    <xf numFmtId="0" fontId="17" fillId="0" borderId="43" xfId="0" applyFont="1" applyBorder="1" applyAlignment="1">
      <alignment vertical="top" wrapText="1"/>
    </xf>
    <xf numFmtId="0" fontId="11" fillId="0" borderId="0" xfId="0" applyFont="1" applyBorder="1" applyAlignment="1">
      <alignment horizontal="center" vertical="top"/>
    </xf>
    <xf numFmtId="0" fontId="17" fillId="0" borderId="56"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58" xfId="0" applyFont="1" applyBorder="1" applyAlignment="1">
      <alignment horizontal="left" vertical="top" wrapText="1"/>
    </xf>
    <xf numFmtId="184" fontId="22" fillId="0" borderId="18" xfId="0" applyNumberFormat="1" applyFont="1" applyBorder="1" applyAlignment="1">
      <alignment horizontal="center" vertical="center" wrapText="1"/>
    </xf>
    <xf numFmtId="0" fontId="14" fillId="0" borderId="18" xfId="0" applyFont="1" applyBorder="1" applyAlignment="1">
      <alignment horizontal="left" vertical="center" wrapText="1"/>
    </xf>
    <xf numFmtId="0" fontId="14" fillId="0" borderId="28" xfId="0" applyFont="1" applyBorder="1" applyAlignment="1">
      <alignment horizontal="center" vertical="center" wrapText="1"/>
    </xf>
    <xf numFmtId="0" fontId="14" fillId="0" borderId="18" xfId="0" applyFont="1" applyBorder="1" applyAlignment="1">
      <alignment horizontal="left" vertical="center"/>
    </xf>
    <xf numFmtId="0" fontId="14" fillId="0" borderId="18" xfId="0" applyFont="1" applyBorder="1" applyAlignment="1">
      <alignment horizontal="center" vertical="center" wrapText="1"/>
    </xf>
    <xf numFmtId="0" fontId="31" fillId="0" borderId="18" xfId="0" applyFont="1" applyBorder="1" applyAlignment="1">
      <alignment horizontal="center" vertical="center" wrapText="1"/>
    </xf>
    <xf numFmtId="0" fontId="14" fillId="0" borderId="28" xfId="0" applyFont="1" applyBorder="1" applyAlignment="1">
      <alignment horizontal="left" vertical="center" wrapText="1"/>
    </xf>
    <xf numFmtId="0" fontId="14" fillId="0" borderId="20" xfId="0" applyFont="1" applyBorder="1" applyAlignment="1">
      <alignment horizontal="left" vertical="center" wrapText="1"/>
    </xf>
    <xf numFmtId="0" fontId="14" fillId="0" borderId="24" xfId="0" applyFont="1" applyBorder="1" applyAlignment="1">
      <alignment horizontal="center" vertical="center" wrapText="1"/>
    </xf>
    <xf numFmtId="0" fontId="14" fillId="0" borderId="19" xfId="0" applyFont="1" applyBorder="1" applyAlignment="1">
      <alignment horizontal="left" vertical="center" wrapText="1"/>
    </xf>
    <xf numFmtId="0" fontId="14" fillId="0" borderId="19" xfId="0" applyFont="1" applyBorder="1" applyAlignment="1">
      <alignment horizontal="center" vertical="center" wrapText="1"/>
    </xf>
    <xf numFmtId="0" fontId="14" fillId="0" borderId="10" xfId="0" applyFont="1" applyBorder="1" applyAlignment="1">
      <alignment horizontal="center"/>
    </xf>
    <xf numFmtId="0" fontId="14" fillId="0" borderId="18" xfId="0" applyFont="1" applyBorder="1" applyAlignment="1">
      <alignment vertical="center" wrapText="1"/>
    </xf>
    <xf numFmtId="0" fontId="14" fillId="0" borderId="19" xfId="0" applyFont="1" applyBorder="1" applyAlignment="1">
      <alignment horizontal="left" vertical="center"/>
    </xf>
    <xf numFmtId="0" fontId="14" fillId="0" borderId="23" xfId="0" applyFont="1" applyBorder="1" applyAlignment="1">
      <alignment horizontal="left" vertical="center" wrapText="1"/>
    </xf>
    <xf numFmtId="0" fontId="14" fillId="0" borderId="10" xfId="0" applyFont="1" applyBorder="1" applyAlignment="1">
      <alignment horizontal="left" vertical="center" wrapText="1"/>
    </xf>
    <xf numFmtId="0" fontId="14" fillId="0" borderId="22" xfId="0" applyFont="1" applyBorder="1" applyAlignment="1">
      <alignment horizontal="left" vertical="center" wrapText="1"/>
    </xf>
    <xf numFmtId="184" fontId="22" fillId="0" borderId="20" xfId="0" applyNumberFormat="1" applyFont="1" applyBorder="1" applyAlignment="1">
      <alignment horizontal="center" vertical="center" wrapText="1"/>
    </xf>
    <xf numFmtId="0" fontId="14" fillId="0" borderId="12" xfId="0" applyFont="1" applyBorder="1" applyAlignment="1">
      <alignment horizontal="left" vertical="center" wrapText="1"/>
    </xf>
    <xf numFmtId="0" fontId="14" fillId="0" borderId="24" xfId="0" applyFont="1" applyBorder="1" applyAlignment="1">
      <alignment horizontal="left" vertical="center" wrapText="1"/>
    </xf>
    <xf numFmtId="0" fontId="14" fillId="0" borderId="22" xfId="0" applyFont="1" applyBorder="1" applyAlignment="1">
      <alignment horizontal="center"/>
    </xf>
    <xf numFmtId="0" fontId="14" fillId="3" borderId="18" xfId="0" applyFont="1" applyFill="1" applyBorder="1" applyAlignment="1">
      <alignment horizontal="center" vertical="center" wrapText="1"/>
    </xf>
    <xf numFmtId="0" fontId="14" fillId="0" borderId="12" xfId="0" applyFont="1" applyBorder="1" applyAlignment="1">
      <alignment vertical="center" wrapText="1"/>
    </xf>
    <xf numFmtId="0" fontId="26" fillId="0" borderId="16" xfId="0" applyFont="1" applyBorder="1" applyAlignment="1">
      <alignment horizontal="left" vertical="center" wrapText="1"/>
    </xf>
    <xf numFmtId="0" fontId="27" fillId="0" borderId="59" xfId="0" applyFont="1" applyBorder="1" applyAlignment="1">
      <alignment horizontal="left" vertical="center" wrapText="1"/>
    </xf>
    <xf numFmtId="0" fontId="30" fillId="0" borderId="18" xfId="0" applyFont="1" applyBorder="1" applyAlignment="1">
      <alignment horizontal="center"/>
    </xf>
    <xf numFmtId="0" fontId="26" fillId="0" borderId="28" xfId="0" applyFont="1" applyBorder="1" applyAlignment="1">
      <alignment horizontal="left" vertical="center" wrapText="1"/>
    </xf>
    <xf numFmtId="0" fontId="26" fillId="0" borderId="18" xfId="0" applyFont="1" applyBorder="1" applyAlignment="1">
      <alignment horizontal="center" vertical="center" wrapText="1"/>
    </xf>
    <xf numFmtId="0" fontId="26" fillId="0" borderId="18" xfId="0" applyFont="1" applyBorder="1" applyAlignment="1">
      <alignment horizontal="left"/>
    </xf>
    <xf numFmtId="0" fontId="26" fillId="0" borderId="18" xfId="0" applyFont="1" applyBorder="1" applyAlignment="1">
      <alignment horizontal="left" vertical="center" wrapText="1"/>
    </xf>
    <xf numFmtId="0" fontId="24" fillId="0" borderId="0" xfId="0" applyFont="1" applyBorder="1" applyAlignment="1">
      <alignment horizontal="center" vertical="center"/>
    </xf>
    <xf numFmtId="0" fontId="26" fillId="0" borderId="22" xfId="0" applyFont="1" applyBorder="1" applyAlignment="1">
      <alignment horizontal="lef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5</xdr:row>
      <xdr:rowOff>47625</xdr:rowOff>
    </xdr:from>
    <xdr:to>
      <xdr:col>2</xdr:col>
      <xdr:colOff>1066800</xdr:colOff>
      <xdr:row>5</xdr:row>
      <xdr:rowOff>247650</xdr:rowOff>
    </xdr:to>
    <xdr:grpSp>
      <xdr:nvGrpSpPr>
        <xdr:cNvPr id="1" name="Group 1"/>
        <xdr:cNvGrpSpPr>
          <a:grpSpLocks/>
        </xdr:cNvGrpSpPr>
      </xdr:nvGrpSpPr>
      <xdr:grpSpPr>
        <a:xfrm>
          <a:off x="523875" y="895350"/>
          <a:ext cx="1038225" cy="200025"/>
          <a:chOff x="756" y="1405"/>
          <a:chExt cx="1496" cy="313"/>
        </a:xfrm>
        <a:solidFill>
          <a:srgbClr val="FFFFFF"/>
        </a:solidFill>
      </xdr:grpSpPr>
      <xdr:sp>
        <xdr:nvSpPr>
          <xdr:cNvPr id="2" name="Rectangle 2"/>
          <xdr:cNvSpPr>
            <a:spLocks/>
          </xdr:cNvSpPr>
        </xdr:nvSpPr>
        <xdr:spPr>
          <a:xfrm>
            <a:off x="756" y="1405"/>
            <a:ext cx="1496" cy="313"/>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fLocksText="0">
        <xdr:nvSpPr>
          <xdr:cNvPr id="3" name="TextBox 3"/>
          <xdr:cNvSpPr txBox="1">
            <a:spLocks noChangeArrowheads="1"/>
          </xdr:cNvSpPr>
        </xdr:nvSpPr>
        <xdr:spPr>
          <a:xfrm>
            <a:off x="756" y="1405"/>
            <a:ext cx="1496" cy="281"/>
          </a:xfrm>
          <a:prstGeom prst="rect">
            <a:avLst/>
          </a:prstGeom>
          <a:noFill/>
          <a:ln w="9525" cmpd="sng">
            <a:noFill/>
          </a:ln>
        </xdr:spPr>
        <xdr:txBody>
          <a:bodyPr vertOverflow="clip" wrap="square" lIns="20160" tIns="10080" rIns="20160" bIns="10080"/>
          <a:p>
            <a:pPr algn="ctr">
              <a:defRPr/>
            </a:pPr>
            <a:r>
              <a:rPr lang="en-US" cap="none" sz="1200" b="1" i="0" u="none" baseline="0">
                <a:latin typeface="ＭＳ Ｐゴシック"/>
                <a:ea typeface="ＭＳ Ｐゴシック"/>
                <a:cs typeface="ＭＳ Ｐゴシック"/>
              </a:rPr>
              <a:t>Ⅰ　運営理念</a:t>
            </a:r>
          </a:p>
        </xdr:txBody>
      </xdr:sp>
    </xdr:grpSp>
    <xdr:clientData/>
  </xdr:twoCellAnchor>
  <xdr:twoCellAnchor>
    <xdr:from>
      <xdr:col>2</xdr:col>
      <xdr:colOff>57150</xdr:colOff>
      <xdr:row>16</xdr:row>
      <xdr:rowOff>47625</xdr:rowOff>
    </xdr:from>
    <xdr:to>
      <xdr:col>2</xdr:col>
      <xdr:colOff>1485900</xdr:colOff>
      <xdr:row>16</xdr:row>
      <xdr:rowOff>247650</xdr:rowOff>
    </xdr:to>
    <xdr:grpSp>
      <xdr:nvGrpSpPr>
        <xdr:cNvPr id="4" name="Group 4"/>
        <xdr:cNvGrpSpPr>
          <a:grpSpLocks/>
        </xdr:cNvGrpSpPr>
      </xdr:nvGrpSpPr>
      <xdr:grpSpPr>
        <a:xfrm>
          <a:off x="552450" y="4857750"/>
          <a:ext cx="1428750" cy="200025"/>
          <a:chOff x="794" y="7621"/>
          <a:chExt cx="2060" cy="313"/>
        </a:xfrm>
        <a:solidFill>
          <a:srgbClr val="FFFFFF"/>
        </a:solidFill>
      </xdr:grpSpPr>
      <xdr:sp>
        <xdr:nvSpPr>
          <xdr:cNvPr id="5" name="Rectangle 5"/>
          <xdr:cNvSpPr>
            <a:spLocks/>
          </xdr:cNvSpPr>
        </xdr:nvSpPr>
        <xdr:spPr>
          <a:xfrm>
            <a:off x="794" y="7621"/>
            <a:ext cx="2060" cy="313"/>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fLocksText="0">
        <xdr:nvSpPr>
          <xdr:cNvPr id="6" name="TextBox 6"/>
          <xdr:cNvSpPr txBox="1">
            <a:spLocks noChangeArrowheads="1"/>
          </xdr:cNvSpPr>
        </xdr:nvSpPr>
        <xdr:spPr>
          <a:xfrm>
            <a:off x="794" y="7621"/>
            <a:ext cx="2060" cy="281"/>
          </a:xfrm>
          <a:prstGeom prst="rect">
            <a:avLst/>
          </a:prstGeom>
          <a:noFill/>
          <a:ln w="9525" cmpd="sng">
            <a:noFill/>
          </a:ln>
        </xdr:spPr>
        <xdr:txBody>
          <a:bodyPr vertOverflow="clip" wrap="square" lIns="20160" tIns="10080" rIns="20160" bIns="10080"/>
          <a:p>
            <a:pPr algn="l">
              <a:defRPr/>
            </a:pPr>
            <a:r>
              <a:rPr lang="en-US" cap="none" sz="1200" b="1" i="0" u="none" baseline="0">
                <a:latin typeface="ＭＳ Ｐゴシック"/>
                <a:ea typeface="ＭＳ Ｐゴシック"/>
                <a:cs typeface="ＭＳ Ｐゴシック"/>
              </a:rPr>
              <a:t>Ⅱ　生活空間づくり</a:t>
            </a:r>
          </a:p>
        </xdr:txBody>
      </xdr:sp>
    </xdr:grpSp>
    <xdr:clientData/>
  </xdr:twoCellAnchor>
  <xdr:twoCellAnchor>
    <xdr:from>
      <xdr:col>2</xdr:col>
      <xdr:colOff>47625</xdr:colOff>
      <xdr:row>44</xdr:row>
      <xdr:rowOff>38100</xdr:rowOff>
    </xdr:from>
    <xdr:to>
      <xdr:col>2</xdr:col>
      <xdr:colOff>1323975</xdr:colOff>
      <xdr:row>44</xdr:row>
      <xdr:rowOff>247650</xdr:rowOff>
    </xdr:to>
    <xdr:grpSp>
      <xdr:nvGrpSpPr>
        <xdr:cNvPr id="7" name="Group 7"/>
        <xdr:cNvGrpSpPr>
          <a:grpSpLocks/>
        </xdr:cNvGrpSpPr>
      </xdr:nvGrpSpPr>
      <xdr:grpSpPr>
        <a:xfrm>
          <a:off x="542925" y="14611350"/>
          <a:ext cx="1276350" cy="209550"/>
          <a:chOff x="783" y="22935"/>
          <a:chExt cx="1840" cy="328"/>
        </a:xfrm>
        <a:solidFill>
          <a:srgbClr val="FFFFFF"/>
        </a:solidFill>
      </xdr:grpSpPr>
      <xdr:sp>
        <xdr:nvSpPr>
          <xdr:cNvPr id="8" name="Rectangle 8"/>
          <xdr:cNvSpPr>
            <a:spLocks/>
          </xdr:cNvSpPr>
        </xdr:nvSpPr>
        <xdr:spPr>
          <a:xfrm>
            <a:off x="783" y="22935"/>
            <a:ext cx="1840" cy="328"/>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fLocksText="0">
        <xdr:nvSpPr>
          <xdr:cNvPr id="9" name="TextBox 9"/>
          <xdr:cNvSpPr txBox="1">
            <a:spLocks noChangeArrowheads="1"/>
          </xdr:cNvSpPr>
        </xdr:nvSpPr>
        <xdr:spPr>
          <a:xfrm>
            <a:off x="783" y="22935"/>
            <a:ext cx="1840" cy="296"/>
          </a:xfrm>
          <a:prstGeom prst="rect">
            <a:avLst/>
          </a:prstGeom>
          <a:noFill/>
          <a:ln w="9525" cmpd="sng">
            <a:noFill/>
          </a:ln>
        </xdr:spPr>
        <xdr:txBody>
          <a:bodyPr vertOverflow="clip" wrap="square" lIns="20160" tIns="10080" rIns="20160" bIns="10080"/>
          <a:p>
            <a:pPr algn="l">
              <a:defRPr/>
            </a:pPr>
            <a:r>
              <a:rPr lang="en-US" cap="none" sz="1200" b="1" i="0" u="none" baseline="0">
                <a:latin typeface="ＭＳ Ｐゴシック"/>
                <a:ea typeface="ＭＳ Ｐゴシック"/>
                <a:cs typeface="ＭＳ Ｐゴシック"/>
              </a:rPr>
              <a:t>Ⅲ　ケアサービス</a:t>
            </a:r>
          </a:p>
        </xdr:txBody>
      </xdr:sp>
    </xdr:grpSp>
    <xdr:clientData/>
  </xdr:twoCellAnchor>
  <xdr:twoCellAnchor>
    <xdr:from>
      <xdr:col>2</xdr:col>
      <xdr:colOff>114300</xdr:colOff>
      <xdr:row>152</xdr:row>
      <xdr:rowOff>38100</xdr:rowOff>
    </xdr:from>
    <xdr:to>
      <xdr:col>2</xdr:col>
      <xdr:colOff>1152525</xdr:colOff>
      <xdr:row>152</xdr:row>
      <xdr:rowOff>238125</xdr:rowOff>
    </xdr:to>
    <xdr:grpSp>
      <xdr:nvGrpSpPr>
        <xdr:cNvPr id="10" name="Group 10"/>
        <xdr:cNvGrpSpPr>
          <a:grpSpLocks/>
        </xdr:cNvGrpSpPr>
      </xdr:nvGrpSpPr>
      <xdr:grpSpPr>
        <a:xfrm>
          <a:off x="609600" y="51206400"/>
          <a:ext cx="1038225" cy="200025"/>
          <a:chOff x="880" y="80404"/>
          <a:chExt cx="1496" cy="313"/>
        </a:xfrm>
        <a:solidFill>
          <a:srgbClr val="FFFFFF"/>
        </a:solidFill>
      </xdr:grpSpPr>
      <xdr:sp>
        <xdr:nvSpPr>
          <xdr:cNvPr id="11" name="Rectangle 11"/>
          <xdr:cNvSpPr>
            <a:spLocks/>
          </xdr:cNvSpPr>
        </xdr:nvSpPr>
        <xdr:spPr>
          <a:xfrm>
            <a:off x="880" y="80404"/>
            <a:ext cx="1496" cy="313"/>
          </a:xfrm>
          <a:prstGeom prst="rect">
            <a:avLst/>
          </a:prstGeom>
          <a:solidFill>
            <a:srgbClr val="FFFFFF"/>
          </a:solidFill>
          <a:ln w="936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fLocksText="0">
        <xdr:nvSpPr>
          <xdr:cNvPr id="12" name="TextBox 12"/>
          <xdr:cNvSpPr txBox="1">
            <a:spLocks noChangeArrowheads="1"/>
          </xdr:cNvSpPr>
        </xdr:nvSpPr>
        <xdr:spPr>
          <a:xfrm>
            <a:off x="880" y="80404"/>
            <a:ext cx="1496" cy="281"/>
          </a:xfrm>
          <a:prstGeom prst="rect">
            <a:avLst/>
          </a:prstGeom>
          <a:noFill/>
          <a:ln w="9525" cmpd="sng">
            <a:noFill/>
          </a:ln>
        </xdr:spPr>
        <xdr:txBody>
          <a:bodyPr vertOverflow="clip" wrap="square" lIns="20160" tIns="10080" rIns="20160" bIns="10080"/>
          <a:p>
            <a:pPr algn="l">
              <a:defRPr/>
            </a:pPr>
            <a:r>
              <a:rPr lang="en-US" cap="none" sz="1200" b="1" i="0" u="none" baseline="0">
                <a:latin typeface="ＭＳ Ｐゴシック"/>
                <a:ea typeface="ＭＳ Ｐゴシック"/>
                <a:cs typeface="ＭＳ Ｐゴシック"/>
              </a:rPr>
              <a:t>Ⅳ　運営体制</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P44"/>
  <sheetViews>
    <sheetView workbookViewId="0" topLeftCell="E1">
      <selection activeCell="N10" sqref="N10"/>
    </sheetView>
  </sheetViews>
  <sheetFormatPr defaultColWidth="9.00390625" defaultRowHeight="13.5"/>
  <cols>
    <col min="8" max="8" width="12.50390625" style="1" customWidth="1"/>
    <col min="9" max="10" width="9.25390625" style="1" customWidth="1"/>
    <col min="11" max="11" width="11.625" style="1" customWidth="1"/>
    <col min="13" max="13" width="19.75390625" style="1" customWidth="1"/>
    <col min="14" max="14" width="14.50390625" style="1" customWidth="1"/>
    <col min="15" max="15" width="8.75390625" style="1" customWidth="1"/>
  </cols>
  <sheetData>
    <row r="2" spans="2:7" ht="13.5">
      <c r="B2" s="264" t="s">
        <v>0</v>
      </c>
      <c r="C2" s="264"/>
      <c r="D2" s="264"/>
      <c r="E2" s="264"/>
      <c r="F2" s="264"/>
      <c r="G2" s="264"/>
    </row>
    <row r="3" spans="2:16" ht="19.5" customHeight="1">
      <c r="B3" s="264"/>
      <c r="C3" s="264"/>
      <c r="D3" s="264"/>
      <c r="E3" s="264"/>
      <c r="F3" s="264"/>
      <c r="G3" s="264"/>
      <c r="K3" s="2" t="s">
        <v>1</v>
      </c>
      <c r="L3" s="3"/>
      <c r="M3" s="4">
        <v>39120</v>
      </c>
      <c r="N3" s="5"/>
      <c r="O3" s="3"/>
      <c r="P3" s="6"/>
    </row>
    <row r="4" spans="3:16" ht="18.75" customHeight="1">
      <c r="C4" s="7"/>
      <c r="D4" s="7"/>
      <c r="E4" s="7"/>
      <c r="F4" s="8"/>
      <c r="G4" s="8"/>
      <c r="H4" s="8"/>
      <c r="K4" s="9" t="s">
        <v>2</v>
      </c>
      <c r="L4" s="10"/>
      <c r="M4" s="11" t="s">
        <v>3</v>
      </c>
      <c r="N4" s="10"/>
      <c r="O4" s="10"/>
      <c r="P4" s="12"/>
    </row>
    <row r="5" ht="18.75">
      <c r="C5" s="13" t="s">
        <v>4</v>
      </c>
    </row>
    <row r="6" spans="4:16" ht="15.75" customHeight="1">
      <c r="D6" s="14"/>
      <c r="E6" s="15"/>
      <c r="K6" s="16" t="s">
        <v>5</v>
      </c>
      <c r="L6" s="17"/>
      <c r="M6" s="17"/>
      <c r="N6" s="17"/>
      <c r="O6" s="17"/>
      <c r="P6" s="18"/>
    </row>
    <row r="7" spans="3:16" ht="18.75">
      <c r="C7" s="13" t="s">
        <v>6</v>
      </c>
      <c r="D7" s="19"/>
      <c r="J7" s="20"/>
      <c r="K7" s="21" t="s">
        <v>7</v>
      </c>
      <c r="L7" s="19" t="s">
        <v>8</v>
      </c>
      <c r="M7" s="22" t="s">
        <v>9</v>
      </c>
      <c r="N7" s="19"/>
      <c r="O7" s="23"/>
      <c r="P7" s="24"/>
    </row>
    <row r="8" spans="3:16" ht="17.25" customHeight="1">
      <c r="C8" s="25" t="s">
        <v>10</v>
      </c>
      <c r="D8" s="25"/>
      <c r="J8" s="26"/>
      <c r="K8" s="27"/>
      <c r="L8" s="28"/>
      <c r="M8" s="29"/>
      <c r="N8" s="29"/>
      <c r="O8" s="29"/>
      <c r="P8" s="30"/>
    </row>
    <row r="9" spans="4:16" ht="17.25">
      <c r="D9" s="23" t="s">
        <v>11</v>
      </c>
      <c r="K9" s="31"/>
      <c r="L9" s="31"/>
      <c r="M9" s="31"/>
      <c r="N9" s="31"/>
      <c r="O9" s="31"/>
      <c r="P9" s="32"/>
    </row>
    <row r="10" spans="4:16" ht="17.25">
      <c r="D10" s="23" t="s">
        <v>12</v>
      </c>
      <c r="K10" s="33" t="s">
        <v>13</v>
      </c>
      <c r="L10" s="34"/>
      <c r="M10" s="35"/>
      <c r="N10" s="35"/>
      <c r="O10" s="35"/>
      <c r="P10" s="36"/>
    </row>
    <row r="11" spans="3:16" ht="17.25">
      <c r="C11" s="25" t="s">
        <v>14</v>
      </c>
      <c r="D11" s="25"/>
      <c r="E11" s="25"/>
      <c r="K11" s="37" t="s">
        <v>15</v>
      </c>
      <c r="L11" s="38"/>
      <c r="M11" s="39" t="s">
        <v>16</v>
      </c>
      <c r="N11" s="31"/>
      <c r="O11" s="31"/>
      <c r="P11" s="40"/>
    </row>
    <row r="12" spans="4:16" ht="17.25">
      <c r="D12" s="23" t="s">
        <v>17</v>
      </c>
      <c r="K12" s="41"/>
      <c r="L12" s="20"/>
      <c r="M12" s="35"/>
      <c r="N12" s="35"/>
      <c r="O12" s="35"/>
      <c r="P12" s="36"/>
    </row>
    <row r="13" spans="3:16" ht="17.25">
      <c r="C13" s="25"/>
      <c r="D13" s="23" t="s">
        <v>18</v>
      </c>
      <c r="E13" s="25"/>
      <c r="K13" s="41" t="s">
        <v>19</v>
      </c>
      <c r="L13" s="20"/>
      <c r="M13" s="39" t="s">
        <v>20</v>
      </c>
      <c r="N13" s="31"/>
      <c r="O13" s="31"/>
      <c r="P13" s="40"/>
    </row>
    <row r="14" spans="3:16" ht="17.25">
      <c r="C14" s="25" t="s">
        <v>21</v>
      </c>
      <c r="D14" s="25"/>
      <c r="E14" s="25"/>
      <c r="K14" s="42"/>
      <c r="L14" s="31"/>
      <c r="M14" s="31"/>
      <c r="N14" s="31"/>
      <c r="O14" s="31"/>
      <c r="P14" s="40"/>
    </row>
    <row r="15" spans="4:16" ht="17.25">
      <c r="D15" s="23" t="s">
        <v>22</v>
      </c>
      <c r="E15" s="23"/>
      <c r="F15" s="23"/>
      <c r="G15" s="23"/>
      <c r="K15" s="43"/>
      <c r="L15" s="20"/>
      <c r="M15" s="20"/>
      <c r="N15" s="20"/>
      <c r="O15" s="20"/>
      <c r="P15" s="44"/>
    </row>
    <row r="16" spans="4:16" ht="17.25">
      <c r="D16" s="23" t="s">
        <v>23</v>
      </c>
      <c r="E16" s="23"/>
      <c r="F16" s="23"/>
      <c r="G16" s="23"/>
      <c r="K16" s="41" t="s">
        <v>24</v>
      </c>
      <c r="L16" s="20"/>
      <c r="M16" s="20"/>
      <c r="N16" s="20"/>
      <c r="O16" s="20"/>
      <c r="P16" s="44"/>
    </row>
    <row r="17" spans="4:16" ht="17.25">
      <c r="D17" s="23" t="s">
        <v>25</v>
      </c>
      <c r="E17" s="23"/>
      <c r="F17" s="23"/>
      <c r="G17" s="23"/>
      <c r="K17" s="45"/>
      <c r="L17" s="20"/>
      <c r="M17" s="20"/>
      <c r="N17" s="20"/>
      <c r="O17" s="20"/>
      <c r="P17" s="44"/>
    </row>
    <row r="18" spans="4:16" ht="17.25">
      <c r="D18" s="23" t="s">
        <v>26</v>
      </c>
      <c r="E18" s="23"/>
      <c r="F18" s="23"/>
      <c r="G18" s="23"/>
      <c r="K18" s="45"/>
      <c r="L18" s="46" t="s">
        <v>27</v>
      </c>
      <c r="M18" s="39" t="s">
        <v>28</v>
      </c>
      <c r="N18" s="31"/>
      <c r="O18" s="31"/>
      <c r="P18" s="40"/>
    </row>
    <row r="19" spans="4:16" ht="17.25">
      <c r="D19" s="23" t="s">
        <v>29</v>
      </c>
      <c r="E19" s="23"/>
      <c r="F19" s="23"/>
      <c r="G19" s="23"/>
      <c r="K19" s="43"/>
      <c r="L19" s="20"/>
      <c r="N19" s="20"/>
      <c r="O19" s="20"/>
      <c r="P19" s="44"/>
    </row>
    <row r="20" spans="4:16" ht="17.25">
      <c r="D20" s="23" t="s">
        <v>30</v>
      </c>
      <c r="E20" s="23"/>
      <c r="F20" s="23"/>
      <c r="G20" s="23"/>
      <c r="K20" s="45"/>
      <c r="L20" s="46" t="s">
        <v>31</v>
      </c>
      <c r="M20" s="39" t="s">
        <v>32</v>
      </c>
      <c r="N20" s="31"/>
      <c r="O20" s="31"/>
      <c r="P20" s="40"/>
    </row>
    <row r="21" spans="4:16" ht="17.25">
      <c r="D21" s="23" t="s">
        <v>33</v>
      </c>
      <c r="E21" s="23"/>
      <c r="F21" s="23"/>
      <c r="G21" s="23"/>
      <c r="K21" s="43"/>
      <c r="L21" s="20"/>
      <c r="M21" s="20"/>
      <c r="N21" s="20"/>
      <c r="O21" s="20"/>
      <c r="P21" s="44"/>
    </row>
    <row r="22" spans="4:16" ht="17.25">
      <c r="D22" s="23" t="s">
        <v>34</v>
      </c>
      <c r="E22" s="23"/>
      <c r="F22" s="23"/>
      <c r="G22" s="23"/>
      <c r="J22" s="20"/>
      <c r="K22" s="41" t="s">
        <v>35</v>
      </c>
      <c r="L22" s="20"/>
      <c r="M22" s="20"/>
      <c r="N22" s="39">
        <v>3</v>
      </c>
      <c r="O22" s="47"/>
      <c r="P22" s="40" t="s">
        <v>36</v>
      </c>
    </row>
    <row r="23" spans="4:16" ht="17.25">
      <c r="D23" s="23" t="s">
        <v>37</v>
      </c>
      <c r="E23" s="23"/>
      <c r="F23" s="23"/>
      <c r="G23" s="23"/>
      <c r="I23" s="23"/>
      <c r="K23" s="42"/>
      <c r="L23" s="31"/>
      <c r="M23" s="31"/>
      <c r="N23" s="31"/>
      <c r="O23" s="31"/>
      <c r="P23" s="40"/>
    </row>
    <row r="24" spans="4:16" ht="13.5">
      <c r="D24" s="23" t="s">
        <v>38</v>
      </c>
      <c r="E24" s="23"/>
      <c r="F24" s="23"/>
      <c r="G24" s="23"/>
      <c r="J24" s="48"/>
      <c r="K24" s="49"/>
      <c r="L24" s="49"/>
      <c r="M24" s="49"/>
      <c r="N24" s="49"/>
      <c r="O24" s="49"/>
      <c r="P24" s="49"/>
    </row>
    <row r="25" spans="4:16" ht="14.25">
      <c r="D25" s="23" t="s">
        <v>39</v>
      </c>
      <c r="E25" s="23"/>
      <c r="F25" s="23"/>
      <c r="G25" s="23"/>
      <c r="J25" s="50"/>
      <c r="K25" s="51"/>
      <c r="L25" s="51"/>
      <c r="M25" s="51"/>
      <c r="N25" s="51"/>
      <c r="O25" s="51"/>
      <c r="P25" s="52"/>
    </row>
    <row r="26" spans="4:16" ht="14.25">
      <c r="D26" s="23" t="s">
        <v>40</v>
      </c>
      <c r="E26" s="23"/>
      <c r="F26" s="23"/>
      <c r="G26" s="23"/>
      <c r="J26" s="53" t="s">
        <v>41</v>
      </c>
      <c r="L26" s="1"/>
      <c r="M26" s="32"/>
      <c r="N26" s="32"/>
      <c r="O26" s="32"/>
      <c r="P26" s="54"/>
    </row>
    <row r="27" spans="4:16" ht="14.25">
      <c r="D27" s="23" t="s">
        <v>42</v>
      </c>
      <c r="E27" s="23"/>
      <c r="F27" s="23"/>
      <c r="G27" s="23"/>
      <c r="J27" s="55" t="s">
        <v>43</v>
      </c>
      <c r="L27" s="1"/>
      <c r="M27" s="32"/>
      <c r="N27" s="32"/>
      <c r="O27" s="32"/>
      <c r="P27" s="54"/>
    </row>
    <row r="28" spans="4:16" ht="13.5" customHeight="1">
      <c r="D28" s="23" t="s">
        <v>44</v>
      </c>
      <c r="E28" s="23"/>
      <c r="F28" s="23"/>
      <c r="G28" s="23"/>
      <c r="J28" s="55" t="s">
        <v>45</v>
      </c>
      <c r="L28" s="1"/>
      <c r="M28" s="32"/>
      <c r="N28" s="32"/>
      <c r="O28" s="32"/>
      <c r="P28" s="54"/>
    </row>
    <row r="29" spans="4:16" ht="13.5" customHeight="1">
      <c r="D29" s="23" t="s">
        <v>46</v>
      </c>
      <c r="E29" s="23"/>
      <c r="F29" s="23"/>
      <c r="G29" s="23"/>
      <c r="J29" s="55" t="s">
        <v>47</v>
      </c>
      <c r="L29" s="1"/>
      <c r="M29" s="32"/>
      <c r="N29" s="32"/>
      <c r="O29" s="32"/>
      <c r="P29" s="54"/>
    </row>
    <row r="30" spans="4:16" ht="13.5" customHeight="1">
      <c r="D30" s="23" t="s">
        <v>48</v>
      </c>
      <c r="E30" s="23"/>
      <c r="F30" s="23"/>
      <c r="G30" s="23"/>
      <c r="J30" s="56" t="s">
        <v>49</v>
      </c>
      <c r="L30" s="1"/>
      <c r="M30" s="32"/>
      <c r="N30" s="32"/>
      <c r="O30" s="32"/>
      <c r="P30" s="54"/>
    </row>
    <row r="31" spans="3:16" ht="14.25" customHeight="1">
      <c r="C31" s="25"/>
      <c r="D31" s="23" t="s">
        <v>50</v>
      </c>
      <c r="E31" s="23"/>
      <c r="F31" s="23"/>
      <c r="G31" s="23"/>
      <c r="J31" s="55" t="s">
        <v>51</v>
      </c>
      <c r="L31" s="1"/>
      <c r="M31" s="32"/>
      <c r="N31" s="32"/>
      <c r="O31" s="32"/>
      <c r="P31" s="54"/>
    </row>
    <row r="32" spans="7:16" ht="24" customHeight="1">
      <c r="G32" s="23"/>
      <c r="J32" s="53" t="s">
        <v>52</v>
      </c>
      <c r="L32" s="1"/>
      <c r="M32" s="32"/>
      <c r="N32" s="32"/>
      <c r="O32" s="32"/>
      <c r="P32" s="54"/>
    </row>
    <row r="33" spans="3:16" ht="14.25">
      <c r="C33" s="25" t="s">
        <v>53</v>
      </c>
      <c r="D33" s="23"/>
      <c r="E33" s="23"/>
      <c r="F33" s="23"/>
      <c r="G33" s="23"/>
      <c r="J33" s="55" t="s">
        <v>54</v>
      </c>
      <c r="L33" s="1"/>
      <c r="M33" s="32"/>
      <c r="N33" s="32"/>
      <c r="O33" s="32"/>
      <c r="P33" s="54"/>
    </row>
    <row r="34" spans="3:16" ht="13.5">
      <c r="C34" s="23"/>
      <c r="D34" s="23" t="s">
        <v>55</v>
      </c>
      <c r="E34" s="23"/>
      <c r="F34" s="23"/>
      <c r="G34" s="23"/>
      <c r="J34" s="55" t="s">
        <v>56</v>
      </c>
      <c r="L34" s="1"/>
      <c r="P34" s="57"/>
    </row>
    <row r="35" spans="3:16" ht="13.5">
      <c r="C35" s="23"/>
      <c r="D35" s="23" t="s">
        <v>57</v>
      </c>
      <c r="E35" s="23"/>
      <c r="F35" s="23"/>
      <c r="G35" s="23"/>
      <c r="J35" s="55" t="s">
        <v>58</v>
      </c>
      <c r="L35" s="1"/>
      <c r="P35" s="57"/>
    </row>
    <row r="36" spans="3:16" ht="14.25">
      <c r="C36" s="23"/>
      <c r="D36" s="23" t="s">
        <v>59</v>
      </c>
      <c r="E36" s="23"/>
      <c r="F36" s="23"/>
      <c r="G36" s="23"/>
      <c r="J36" s="53" t="s">
        <v>60</v>
      </c>
      <c r="L36" s="1"/>
      <c r="P36" s="57"/>
    </row>
    <row r="37" spans="3:16" ht="14.25">
      <c r="C37" s="25"/>
      <c r="D37" s="23" t="s">
        <v>61</v>
      </c>
      <c r="E37" s="23"/>
      <c r="F37" s="23"/>
      <c r="G37" s="23"/>
      <c r="J37" s="58" t="s">
        <v>62</v>
      </c>
      <c r="L37" s="1"/>
      <c r="P37" s="57"/>
    </row>
    <row r="38" spans="3:16" ht="13.5">
      <c r="C38" s="23"/>
      <c r="D38" s="23" t="s">
        <v>63</v>
      </c>
      <c r="E38" s="23"/>
      <c r="F38" s="23"/>
      <c r="G38" s="23"/>
      <c r="J38" s="58" t="s">
        <v>64</v>
      </c>
      <c r="L38" s="1"/>
      <c r="P38" s="57"/>
    </row>
    <row r="39" spans="3:16" ht="13.5">
      <c r="C39" s="23"/>
      <c r="D39" s="23" t="s">
        <v>65</v>
      </c>
      <c r="E39" s="23"/>
      <c r="F39" s="23"/>
      <c r="G39" s="23"/>
      <c r="J39" s="55" t="s">
        <v>66</v>
      </c>
      <c r="L39" s="1"/>
      <c r="P39" s="57"/>
    </row>
    <row r="40" spans="3:16" ht="14.25">
      <c r="C40" s="23"/>
      <c r="D40" s="23" t="s">
        <v>67</v>
      </c>
      <c r="E40" s="23"/>
      <c r="F40" s="23"/>
      <c r="G40" s="23"/>
      <c r="J40" s="59"/>
      <c r="K40" s="60"/>
      <c r="L40" s="60"/>
      <c r="M40" s="60"/>
      <c r="N40" s="60"/>
      <c r="O40" s="60"/>
      <c r="P40" s="61"/>
    </row>
    <row r="41" spans="3:12" ht="13.5">
      <c r="C41" s="23"/>
      <c r="D41" s="23" t="s">
        <v>68</v>
      </c>
      <c r="E41" s="23"/>
      <c r="F41" s="23"/>
      <c r="G41" s="23"/>
      <c r="L41" s="1"/>
    </row>
    <row r="42" spans="4:12" ht="13.5">
      <c r="D42" s="23"/>
      <c r="E42" s="23"/>
      <c r="F42" s="23"/>
      <c r="G42" s="23"/>
      <c r="H42" s="23"/>
      <c r="L42" s="1"/>
    </row>
    <row r="43" spans="4:8" ht="13.5">
      <c r="D43" s="23"/>
      <c r="E43" s="23"/>
      <c r="F43" s="23"/>
      <c r="G43" s="23"/>
      <c r="H43" s="23"/>
    </row>
    <row r="44" spans="4:15" ht="17.25">
      <c r="D44" s="23"/>
      <c r="E44" s="23"/>
      <c r="F44" s="23"/>
      <c r="G44" s="23"/>
      <c r="H44" s="23"/>
      <c r="J44" s="25" t="s">
        <v>69</v>
      </c>
      <c r="K44" s="19"/>
      <c r="N44" s="19"/>
      <c r="O44" s="25" t="s">
        <v>70</v>
      </c>
    </row>
  </sheetData>
  <mergeCells count="1">
    <mergeCell ref="B2:G3"/>
  </mergeCells>
  <printOptions horizontalCentered="1"/>
  <pageMargins left="0.39375" right="0.39375" top="0.5118055555555556" bottom="0" header="0.39375" footer="0.27569444444444446"/>
  <pageSetup fitToHeight="0" horizontalDpi="300" verticalDpi="300" orientation="landscape" paperSize="9" scale="84" r:id="rId1"/>
  <rowBreaks count="1" manualBreakCount="1">
    <brk id="44" max="255" man="1"/>
  </rowBreaks>
</worksheet>
</file>

<file path=xl/worksheets/sheet2.xml><?xml version="1.0" encoding="utf-8"?>
<worksheet xmlns="http://schemas.openxmlformats.org/spreadsheetml/2006/main" xmlns:r="http://schemas.openxmlformats.org/officeDocument/2006/relationships">
  <dimension ref="A1:H216"/>
  <sheetViews>
    <sheetView workbookViewId="0" topLeftCell="A136">
      <selection activeCell="G146" sqref="G146"/>
    </sheetView>
  </sheetViews>
  <sheetFormatPr defaultColWidth="9.00390625" defaultRowHeight="13.5"/>
  <cols>
    <col min="1" max="2" width="3.25390625" style="62" customWidth="1"/>
    <col min="3" max="3" width="50.125" style="63" customWidth="1"/>
    <col min="4" max="6" width="4.75390625" style="64" customWidth="1"/>
    <col min="7" max="7" width="48.00390625" style="63" customWidth="1"/>
    <col min="8" max="8" width="31.375" style="65" customWidth="1"/>
    <col min="9" max="16384" width="9.00390625" style="62" customWidth="1"/>
  </cols>
  <sheetData>
    <row r="1" spans="1:8" ht="20.25" customHeight="1">
      <c r="A1" s="287" t="s">
        <v>71</v>
      </c>
      <c r="B1" s="287"/>
      <c r="C1" s="287"/>
      <c r="D1" s="287"/>
      <c r="E1" s="287"/>
      <c r="F1" s="287"/>
      <c r="G1" s="287"/>
      <c r="H1" s="287"/>
    </row>
    <row r="2" spans="1:8" ht="15.75" customHeight="1">
      <c r="A2" s="66"/>
      <c r="B2" s="66"/>
      <c r="C2" s="66"/>
      <c r="D2" s="66"/>
      <c r="E2" s="66"/>
      <c r="F2" s="66"/>
      <c r="G2" s="67"/>
      <c r="H2" s="68"/>
    </row>
    <row r="3" spans="1:8" ht="4.5" customHeight="1">
      <c r="A3" s="69"/>
      <c r="B3" s="69"/>
      <c r="C3" s="70"/>
      <c r="D3" s="71"/>
      <c r="E3" s="71"/>
      <c r="F3" s="71"/>
      <c r="G3" s="70"/>
      <c r="H3" s="72"/>
    </row>
    <row r="4" spans="1:8" ht="12.75" customHeight="1">
      <c r="A4" s="288" t="s">
        <v>72</v>
      </c>
      <c r="B4" s="288"/>
      <c r="C4" s="269" t="s">
        <v>73</v>
      </c>
      <c r="D4" s="73" t="s">
        <v>74</v>
      </c>
      <c r="E4" s="74" t="s">
        <v>75</v>
      </c>
      <c r="F4" s="73" t="s">
        <v>76</v>
      </c>
      <c r="G4" s="269" t="s">
        <v>77</v>
      </c>
      <c r="H4" s="269" t="s">
        <v>78</v>
      </c>
    </row>
    <row r="5" spans="1:8" ht="13.5" customHeight="1">
      <c r="A5" s="289" t="s">
        <v>79</v>
      </c>
      <c r="B5" s="290" t="s">
        <v>80</v>
      </c>
      <c r="C5" s="269"/>
      <c r="D5" s="75" t="s">
        <v>81</v>
      </c>
      <c r="E5" s="76" t="s">
        <v>82</v>
      </c>
      <c r="F5" s="75" t="s">
        <v>83</v>
      </c>
      <c r="G5" s="269"/>
      <c r="H5" s="269"/>
    </row>
    <row r="6" spans="1:8" ht="21" customHeight="1">
      <c r="A6" s="289"/>
      <c r="B6" s="290"/>
      <c r="C6" s="77" t="s">
        <v>84</v>
      </c>
      <c r="D6" s="78"/>
      <c r="E6" s="78"/>
      <c r="F6" s="78"/>
      <c r="G6" s="79"/>
      <c r="H6" s="79"/>
    </row>
    <row r="7" spans="1:8" ht="15" customHeight="1">
      <c r="A7" s="276">
        <v>1</v>
      </c>
      <c r="B7" s="276">
        <v>1</v>
      </c>
      <c r="C7" s="80" t="s">
        <v>85</v>
      </c>
      <c r="D7" s="266" t="s">
        <v>86</v>
      </c>
      <c r="E7" s="266"/>
      <c r="F7" s="266"/>
      <c r="G7" s="260" t="s">
        <v>87</v>
      </c>
      <c r="H7" s="260"/>
    </row>
    <row r="8" spans="1:8" ht="56.25" customHeight="1">
      <c r="A8" s="276"/>
      <c r="B8" s="276"/>
      <c r="C8" s="83" t="s">
        <v>88</v>
      </c>
      <c r="D8" s="266"/>
      <c r="E8" s="266"/>
      <c r="F8" s="266"/>
      <c r="G8" s="260"/>
      <c r="H8" s="260"/>
    </row>
    <row r="9" spans="1:8" ht="15" customHeight="1">
      <c r="A9" s="265">
        <v>2</v>
      </c>
      <c r="B9" s="265">
        <v>3</v>
      </c>
      <c r="C9" s="80" t="s">
        <v>89</v>
      </c>
      <c r="D9" s="266"/>
      <c r="E9" s="266" t="s">
        <v>90</v>
      </c>
      <c r="F9" s="266"/>
      <c r="G9" s="260" t="s">
        <v>91</v>
      </c>
      <c r="H9" s="260" t="s">
        <v>944</v>
      </c>
    </row>
    <row r="10" spans="1:8" ht="45" customHeight="1">
      <c r="A10" s="265"/>
      <c r="B10" s="265"/>
      <c r="C10" s="83" t="s">
        <v>92</v>
      </c>
      <c r="D10" s="266"/>
      <c r="E10" s="266"/>
      <c r="F10" s="266"/>
      <c r="G10" s="260"/>
      <c r="H10" s="260"/>
    </row>
    <row r="11" spans="1:8" ht="14.25" customHeight="1">
      <c r="A11" s="265">
        <v>3</v>
      </c>
      <c r="B11" s="265">
        <v>4</v>
      </c>
      <c r="C11" s="80" t="s">
        <v>93</v>
      </c>
      <c r="D11" s="266" t="s">
        <v>94</v>
      </c>
      <c r="E11" s="266"/>
      <c r="F11" s="266"/>
      <c r="G11" s="260" t="s">
        <v>95</v>
      </c>
      <c r="H11" s="260"/>
    </row>
    <row r="12" spans="1:8" ht="45" customHeight="1">
      <c r="A12" s="265"/>
      <c r="B12" s="265"/>
      <c r="C12" s="83" t="s">
        <v>96</v>
      </c>
      <c r="D12" s="266"/>
      <c r="E12" s="266"/>
      <c r="F12" s="266"/>
      <c r="G12" s="260"/>
      <c r="H12" s="260"/>
    </row>
    <row r="13" spans="1:8" ht="18.75" customHeight="1">
      <c r="A13" s="84"/>
      <c r="B13" s="84"/>
      <c r="C13" s="85" t="s">
        <v>97</v>
      </c>
      <c r="D13" s="86"/>
      <c r="E13" s="86"/>
      <c r="F13" s="86"/>
      <c r="G13" s="87"/>
      <c r="H13" s="87"/>
    </row>
    <row r="14" spans="1:8" ht="15.75" customHeight="1">
      <c r="A14" s="265">
        <v>4</v>
      </c>
      <c r="B14" s="265">
        <v>5</v>
      </c>
      <c r="C14" s="80" t="s">
        <v>98</v>
      </c>
      <c r="D14" s="266"/>
      <c r="E14" s="266" t="s">
        <v>99</v>
      </c>
      <c r="F14" s="266"/>
      <c r="G14" s="260" t="s">
        <v>100</v>
      </c>
      <c r="H14" s="260" t="s">
        <v>101</v>
      </c>
    </row>
    <row r="15" spans="1:8" ht="45" customHeight="1">
      <c r="A15" s="265"/>
      <c r="B15" s="265"/>
      <c r="C15" s="83" t="s">
        <v>102</v>
      </c>
      <c r="D15" s="266"/>
      <c r="E15" s="266"/>
      <c r="F15" s="266"/>
      <c r="G15" s="260"/>
      <c r="H15" s="260"/>
    </row>
    <row r="16" spans="1:8" ht="21" customHeight="1">
      <c r="A16" s="88"/>
      <c r="B16" s="89"/>
      <c r="C16" s="90" t="s">
        <v>103</v>
      </c>
      <c r="D16" s="91">
        <f>COUNTIF(D7:D15,"○")</f>
        <v>2</v>
      </c>
      <c r="E16" s="91">
        <f>COUNTIF(E7:E15,"○")</f>
        <v>2</v>
      </c>
      <c r="F16" s="91">
        <f>COUNTIF(F7:F15,"○")</f>
        <v>0</v>
      </c>
      <c r="G16" s="92"/>
      <c r="H16" s="92"/>
    </row>
    <row r="17" spans="1:8" ht="21.75" customHeight="1">
      <c r="A17" s="84"/>
      <c r="B17" s="84"/>
      <c r="C17" s="80" t="s">
        <v>104</v>
      </c>
      <c r="D17" s="86"/>
      <c r="E17" s="86"/>
      <c r="F17" s="86"/>
      <c r="G17" s="87"/>
      <c r="H17" s="87"/>
    </row>
    <row r="18" spans="1:8" ht="15.75" customHeight="1">
      <c r="A18" s="259">
        <v>5</v>
      </c>
      <c r="B18" s="259">
        <v>6</v>
      </c>
      <c r="C18" s="80" t="s">
        <v>105</v>
      </c>
      <c r="D18" s="262" t="s">
        <v>106</v>
      </c>
      <c r="E18" s="262"/>
      <c r="F18" s="262"/>
      <c r="G18" s="263" t="s">
        <v>107</v>
      </c>
      <c r="H18" s="263"/>
    </row>
    <row r="19" spans="1:8" ht="56.25" customHeight="1">
      <c r="A19" s="259"/>
      <c r="B19" s="259"/>
      <c r="C19" s="83" t="s">
        <v>108</v>
      </c>
      <c r="D19" s="262"/>
      <c r="E19" s="262"/>
      <c r="F19" s="262"/>
      <c r="G19" s="263"/>
      <c r="H19" s="263"/>
    </row>
    <row r="20" spans="1:8" ht="15.75" customHeight="1">
      <c r="A20" s="265">
        <v>6</v>
      </c>
      <c r="B20" s="265">
        <v>7</v>
      </c>
      <c r="C20" s="80" t="s">
        <v>109</v>
      </c>
      <c r="D20" s="266" t="s">
        <v>110</v>
      </c>
      <c r="E20" s="266"/>
      <c r="F20" s="266"/>
      <c r="G20" s="260" t="s">
        <v>111</v>
      </c>
      <c r="H20" s="260"/>
    </row>
    <row r="21" spans="1:8" ht="45" customHeight="1">
      <c r="A21" s="265"/>
      <c r="B21" s="265"/>
      <c r="C21" s="95" t="s">
        <v>112</v>
      </c>
      <c r="D21" s="266"/>
      <c r="E21" s="266"/>
      <c r="F21" s="266"/>
      <c r="G21" s="260"/>
      <c r="H21" s="260"/>
    </row>
    <row r="22" spans="1:8" ht="13.5" customHeight="1">
      <c r="A22" s="267" t="s">
        <v>113</v>
      </c>
      <c r="B22" s="267"/>
      <c r="C22" s="285" t="s">
        <v>114</v>
      </c>
      <c r="D22" s="73" t="s">
        <v>115</v>
      </c>
      <c r="E22" s="73" t="s">
        <v>116</v>
      </c>
      <c r="F22" s="73" t="s">
        <v>117</v>
      </c>
      <c r="G22" s="286"/>
      <c r="H22" s="286" t="s">
        <v>118</v>
      </c>
    </row>
    <row r="23" spans="1:8" ht="15" customHeight="1">
      <c r="A23" s="96" t="s">
        <v>119</v>
      </c>
      <c r="B23" s="97" t="s">
        <v>120</v>
      </c>
      <c r="C23" s="285"/>
      <c r="D23" s="75" t="s">
        <v>121</v>
      </c>
      <c r="E23" s="75" t="s">
        <v>122</v>
      </c>
      <c r="F23" s="75" t="s">
        <v>123</v>
      </c>
      <c r="G23" s="286"/>
      <c r="H23" s="286"/>
    </row>
    <row r="24" spans="1:8" ht="15.75" customHeight="1">
      <c r="A24" s="284">
        <v>7</v>
      </c>
      <c r="B24" s="284">
        <v>8</v>
      </c>
      <c r="C24" s="77" t="s">
        <v>124</v>
      </c>
      <c r="D24" s="279" t="s">
        <v>125</v>
      </c>
      <c r="E24" s="279"/>
      <c r="F24" s="279"/>
      <c r="G24" s="280" t="s">
        <v>126</v>
      </c>
      <c r="H24" s="280"/>
    </row>
    <row r="25" spans="1:8" ht="45" customHeight="1">
      <c r="A25" s="284"/>
      <c r="B25" s="284"/>
      <c r="C25" s="95" t="s">
        <v>127</v>
      </c>
      <c r="D25" s="279"/>
      <c r="E25" s="279"/>
      <c r="F25" s="279"/>
      <c r="G25" s="280"/>
      <c r="H25" s="280"/>
    </row>
    <row r="26" spans="1:8" ht="15" customHeight="1">
      <c r="A26" s="281">
        <v>8</v>
      </c>
      <c r="B26" s="281">
        <v>9</v>
      </c>
      <c r="C26" s="83" t="s">
        <v>128</v>
      </c>
      <c r="D26" s="282" t="s">
        <v>129</v>
      </c>
      <c r="E26" s="282"/>
      <c r="F26" s="282"/>
      <c r="G26" s="283" t="s">
        <v>130</v>
      </c>
      <c r="H26" s="283"/>
    </row>
    <row r="27" spans="1:8" ht="44.25" customHeight="1">
      <c r="A27" s="281"/>
      <c r="B27" s="281"/>
      <c r="C27" s="83" t="s">
        <v>131</v>
      </c>
      <c r="D27" s="282"/>
      <c r="E27" s="282"/>
      <c r="F27" s="282"/>
      <c r="G27" s="283"/>
      <c r="H27" s="283"/>
    </row>
    <row r="28" spans="1:8" ht="21" customHeight="1">
      <c r="A28" s="99"/>
      <c r="B28" s="100"/>
      <c r="C28" s="101" t="s">
        <v>132</v>
      </c>
      <c r="D28" s="81">
        <f>COUNTIF(D18:D27,"○")</f>
        <v>4</v>
      </c>
      <c r="E28" s="81">
        <f>COUNTIF(E18:E27,"○")</f>
        <v>0</v>
      </c>
      <c r="F28" s="81">
        <f>COUNTIF(F18:F27,"○")</f>
        <v>0</v>
      </c>
      <c r="G28" s="82"/>
      <c r="H28" s="82"/>
    </row>
    <row r="29" spans="1:8" ht="18.75" customHeight="1">
      <c r="A29" s="102"/>
      <c r="B29" s="102"/>
      <c r="C29" s="103" t="s">
        <v>133</v>
      </c>
      <c r="D29" s="91"/>
      <c r="E29" s="91"/>
      <c r="F29" s="91"/>
      <c r="G29" s="92"/>
      <c r="H29" s="92"/>
    </row>
    <row r="30" spans="1:8" ht="15" customHeight="1">
      <c r="A30" s="265">
        <v>9</v>
      </c>
      <c r="B30" s="265">
        <v>11</v>
      </c>
      <c r="C30" s="80" t="s">
        <v>134</v>
      </c>
      <c r="D30" s="266" t="s">
        <v>135</v>
      </c>
      <c r="E30" s="266"/>
      <c r="F30" s="266"/>
      <c r="G30" s="260" t="s">
        <v>136</v>
      </c>
      <c r="H30" s="260"/>
    </row>
    <row r="31" spans="1:8" ht="55.5" customHeight="1">
      <c r="A31" s="265"/>
      <c r="B31" s="265"/>
      <c r="C31" s="83" t="s">
        <v>137</v>
      </c>
      <c r="D31" s="266"/>
      <c r="E31" s="266"/>
      <c r="F31" s="266"/>
      <c r="G31" s="260"/>
      <c r="H31" s="260"/>
    </row>
    <row r="32" spans="1:8" ht="15" customHeight="1">
      <c r="A32" s="265">
        <v>10</v>
      </c>
      <c r="B32" s="265">
        <v>13</v>
      </c>
      <c r="C32" s="80" t="s">
        <v>138</v>
      </c>
      <c r="D32" s="266" t="s">
        <v>139</v>
      </c>
      <c r="E32" s="266"/>
      <c r="F32" s="266"/>
      <c r="G32" s="260" t="s">
        <v>140</v>
      </c>
      <c r="H32" s="260" t="s">
        <v>141</v>
      </c>
    </row>
    <row r="33" spans="1:8" ht="52.5" customHeight="1">
      <c r="A33" s="265"/>
      <c r="B33" s="265"/>
      <c r="C33" s="95" t="s">
        <v>142</v>
      </c>
      <c r="D33" s="266"/>
      <c r="E33" s="266"/>
      <c r="F33" s="266"/>
      <c r="G33" s="260"/>
      <c r="H33" s="260"/>
    </row>
    <row r="34" spans="1:8" ht="15" customHeight="1">
      <c r="A34" s="265">
        <v>11</v>
      </c>
      <c r="B34" s="265">
        <v>14</v>
      </c>
      <c r="C34" s="83" t="s">
        <v>143</v>
      </c>
      <c r="D34" s="266" t="s">
        <v>144</v>
      </c>
      <c r="E34" s="266"/>
      <c r="F34" s="266"/>
      <c r="G34" s="260" t="s">
        <v>145</v>
      </c>
      <c r="H34" s="260"/>
    </row>
    <row r="35" spans="1:8" ht="44.25" customHeight="1">
      <c r="A35" s="265"/>
      <c r="B35" s="265"/>
      <c r="C35" s="95" t="s">
        <v>146</v>
      </c>
      <c r="D35" s="266"/>
      <c r="E35" s="266"/>
      <c r="F35" s="266"/>
      <c r="G35" s="260"/>
      <c r="H35" s="260"/>
    </row>
    <row r="36" spans="1:8" ht="15" customHeight="1">
      <c r="A36" s="265">
        <v>12</v>
      </c>
      <c r="B36" s="265">
        <v>15</v>
      </c>
      <c r="C36" s="83" t="s">
        <v>147</v>
      </c>
      <c r="D36" s="266" t="s">
        <v>148</v>
      </c>
      <c r="E36" s="266"/>
      <c r="F36" s="266"/>
      <c r="G36" s="260" t="s">
        <v>149</v>
      </c>
      <c r="H36" s="260"/>
    </row>
    <row r="37" spans="1:8" ht="45" customHeight="1">
      <c r="A37" s="265"/>
      <c r="B37" s="265"/>
      <c r="C37" s="95" t="s">
        <v>150</v>
      </c>
      <c r="D37" s="266"/>
      <c r="E37" s="266"/>
      <c r="F37" s="266"/>
      <c r="G37" s="260"/>
      <c r="H37" s="260"/>
    </row>
    <row r="38" spans="1:8" ht="15" customHeight="1">
      <c r="A38" s="265">
        <v>13</v>
      </c>
      <c r="B38" s="265">
        <v>17</v>
      </c>
      <c r="C38" s="83" t="s">
        <v>151</v>
      </c>
      <c r="D38" s="266" t="s">
        <v>152</v>
      </c>
      <c r="E38" s="266"/>
      <c r="F38" s="266"/>
      <c r="G38" s="260" t="s">
        <v>153</v>
      </c>
      <c r="H38" s="271" t="s">
        <v>154</v>
      </c>
    </row>
    <row r="39" spans="1:8" ht="42" customHeight="1">
      <c r="A39" s="265"/>
      <c r="B39" s="265"/>
      <c r="C39" s="83" t="s">
        <v>155</v>
      </c>
      <c r="D39" s="266"/>
      <c r="E39" s="266"/>
      <c r="F39" s="266"/>
      <c r="G39" s="260"/>
      <c r="H39" s="271"/>
    </row>
    <row r="40" spans="1:8" ht="14.25" customHeight="1">
      <c r="A40" s="265">
        <v>14</v>
      </c>
      <c r="B40" s="265">
        <v>18</v>
      </c>
      <c r="C40" s="80" t="s">
        <v>156</v>
      </c>
      <c r="D40" s="266" t="s">
        <v>157</v>
      </c>
      <c r="E40" s="266"/>
      <c r="F40" s="266"/>
      <c r="G40" s="260" t="s">
        <v>158</v>
      </c>
      <c r="H40" s="260" t="s">
        <v>159</v>
      </c>
    </row>
    <row r="41" spans="1:8" ht="48.75" customHeight="1">
      <c r="A41" s="265"/>
      <c r="B41" s="265"/>
      <c r="C41" s="83" t="s">
        <v>160</v>
      </c>
      <c r="D41" s="266"/>
      <c r="E41" s="266"/>
      <c r="F41" s="266"/>
      <c r="G41" s="260"/>
      <c r="H41" s="260"/>
    </row>
    <row r="42" spans="1:8" ht="21" customHeight="1">
      <c r="A42" s="99"/>
      <c r="B42" s="100"/>
      <c r="C42" s="90" t="s">
        <v>161</v>
      </c>
      <c r="D42" s="81">
        <f>COUNTIF(D30:D41,"○")</f>
        <v>6</v>
      </c>
      <c r="E42" s="81">
        <f>COUNTIF(E30:E41,"○")</f>
        <v>0</v>
      </c>
      <c r="F42" s="81">
        <f>COUNTIF(F30:F41,"○")</f>
        <v>0</v>
      </c>
      <c r="G42" s="104"/>
      <c r="H42" s="104"/>
    </row>
    <row r="43" spans="1:8" ht="14.25" customHeight="1">
      <c r="A43" s="267" t="s">
        <v>162</v>
      </c>
      <c r="B43" s="267"/>
      <c r="C43" s="268" t="s">
        <v>163</v>
      </c>
      <c r="D43" s="73" t="s">
        <v>164</v>
      </c>
      <c r="E43" s="73" t="s">
        <v>165</v>
      </c>
      <c r="F43" s="73" t="s">
        <v>166</v>
      </c>
      <c r="G43" s="269" t="s">
        <v>167</v>
      </c>
      <c r="H43" s="269" t="s">
        <v>168</v>
      </c>
    </row>
    <row r="44" spans="1:8" ht="13.5">
      <c r="A44" s="105" t="s">
        <v>169</v>
      </c>
      <c r="B44" s="106" t="s">
        <v>170</v>
      </c>
      <c r="C44" s="268"/>
      <c r="D44" s="107" t="s">
        <v>171</v>
      </c>
      <c r="E44" s="107" t="s">
        <v>172</v>
      </c>
      <c r="F44" s="75" t="s">
        <v>173</v>
      </c>
      <c r="G44" s="269"/>
      <c r="H44" s="269"/>
    </row>
    <row r="45" spans="1:8" ht="21.75" customHeight="1">
      <c r="A45" s="108"/>
      <c r="B45" s="108"/>
      <c r="C45" s="109" t="s">
        <v>174</v>
      </c>
      <c r="D45" s="86"/>
      <c r="E45" s="86"/>
      <c r="F45" s="98"/>
      <c r="G45" s="110"/>
      <c r="H45" s="110"/>
    </row>
    <row r="46" spans="1:8" ht="15" customHeight="1">
      <c r="A46" s="265">
        <v>15</v>
      </c>
      <c r="B46" s="265">
        <v>20</v>
      </c>
      <c r="C46" s="80" t="s">
        <v>175</v>
      </c>
      <c r="D46" s="266" t="s">
        <v>176</v>
      </c>
      <c r="E46" s="266"/>
      <c r="F46" s="277"/>
      <c r="G46" s="260" t="s">
        <v>177</v>
      </c>
      <c r="H46" s="271"/>
    </row>
    <row r="47" spans="1:8" ht="45" customHeight="1">
      <c r="A47" s="265"/>
      <c r="B47" s="265"/>
      <c r="C47" s="83" t="s">
        <v>178</v>
      </c>
      <c r="D47" s="266"/>
      <c r="E47" s="266"/>
      <c r="F47" s="277"/>
      <c r="G47" s="260"/>
      <c r="H47" s="271"/>
    </row>
    <row r="48" spans="1:8" ht="15" customHeight="1">
      <c r="A48" s="265">
        <v>16</v>
      </c>
      <c r="B48" s="265">
        <v>21</v>
      </c>
      <c r="C48" s="80" t="s">
        <v>179</v>
      </c>
      <c r="D48" s="266" t="s">
        <v>180</v>
      </c>
      <c r="E48" s="266"/>
      <c r="F48" s="266"/>
      <c r="G48" s="260" t="s">
        <v>181</v>
      </c>
      <c r="H48" s="271" t="s">
        <v>182</v>
      </c>
    </row>
    <row r="49" spans="1:8" ht="45" customHeight="1">
      <c r="A49" s="265"/>
      <c r="B49" s="265"/>
      <c r="C49" s="95" t="s">
        <v>183</v>
      </c>
      <c r="D49" s="266"/>
      <c r="E49" s="266"/>
      <c r="F49" s="266"/>
      <c r="G49" s="260"/>
      <c r="H49" s="271"/>
    </row>
    <row r="50" spans="1:8" ht="17.25" customHeight="1">
      <c r="A50" s="270">
        <v>17</v>
      </c>
      <c r="B50" s="270">
        <v>22</v>
      </c>
      <c r="C50" s="83" t="s">
        <v>184</v>
      </c>
      <c r="D50" s="277" t="s">
        <v>185</v>
      </c>
      <c r="E50" s="277"/>
      <c r="F50" s="277"/>
      <c r="G50" s="278" t="s">
        <v>186</v>
      </c>
      <c r="H50" s="278"/>
    </row>
    <row r="51" spans="1:8" ht="45" customHeight="1">
      <c r="A51" s="270"/>
      <c r="B51" s="270"/>
      <c r="C51" s="95" t="s">
        <v>187</v>
      </c>
      <c r="D51" s="277"/>
      <c r="E51" s="277"/>
      <c r="F51" s="277"/>
      <c r="G51" s="278"/>
      <c r="H51" s="278"/>
    </row>
    <row r="52" spans="1:8" ht="17.25" customHeight="1">
      <c r="A52" s="265">
        <v>18</v>
      </c>
      <c r="B52" s="265">
        <v>23</v>
      </c>
      <c r="C52" s="83" t="s">
        <v>188</v>
      </c>
      <c r="D52" s="266" t="s">
        <v>189</v>
      </c>
      <c r="E52" s="266"/>
      <c r="F52" s="266"/>
      <c r="G52" s="260" t="s">
        <v>190</v>
      </c>
      <c r="H52" s="260"/>
    </row>
    <row r="53" spans="1:8" ht="45" customHeight="1">
      <c r="A53" s="265"/>
      <c r="B53" s="265"/>
      <c r="C53" s="95" t="s">
        <v>191</v>
      </c>
      <c r="D53" s="266"/>
      <c r="E53" s="266"/>
      <c r="F53" s="266"/>
      <c r="G53" s="260"/>
      <c r="H53" s="260"/>
    </row>
    <row r="54" spans="1:8" ht="17.25" customHeight="1">
      <c r="A54" s="265">
        <v>19</v>
      </c>
      <c r="B54" s="265">
        <v>24</v>
      </c>
      <c r="C54" s="83" t="s">
        <v>192</v>
      </c>
      <c r="D54" s="266"/>
      <c r="E54" s="266" t="s">
        <v>193</v>
      </c>
      <c r="F54" s="266"/>
      <c r="G54" s="260" t="s">
        <v>194</v>
      </c>
      <c r="H54" s="260" t="s">
        <v>195</v>
      </c>
    </row>
    <row r="55" spans="1:8" ht="45" customHeight="1">
      <c r="A55" s="265"/>
      <c r="B55" s="265"/>
      <c r="C55" s="95" t="s">
        <v>196</v>
      </c>
      <c r="D55" s="266"/>
      <c r="E55" s="266"/>
      <c r="F55" s="266"/>
      <c r="G55" s="260"/>
      <c r="H55" s="260"/>
    </row>
    <row r="56" spans="1:8" ht="17.25" customHeight="1">
      <c r="A56" s="265">
        <v>20</v>
      </c>
      <c r="B56" s="265">
        <v>25</v>
      </c>
      <c r="C56" s="83" t="s">
        <v>197</v>
      </c>
      <c r="D56" s="266" t="s">
        <v>198</v>
      </c>
      <c r="E56" s="266"/>
      <c r="F56" s="266"/>
      <c r="G56" s="260" t="s">
        <v>199</v>
      </c>
      <c r="H56" s="260" t="s">
        <v>200</v>
      </c>
    </row>
    <row r="57" spans="1:8" ht="45" customHeight="1">
      <c r="A57" s="265"/>
      <c r="B57" s="265"/>
      <c r="C57" s="83" t="s">
        <v>201</v>
      </c>
      <c r="D57" s="266"/>
      <c r="E57" s="266"/>
      <c r="F57" s="266"/>
      <c r="G57" s="260"/>
      <c r="H57" s="260"/>
    </row>
    <row r="58" spans="1:8" ht="17.25" customHeight="1">
      <c r="A58" s="265">
        <v>21</v>
      </c>
      <c r="B58" s="265">
        <v>26</v>
      </c>
      <c r="C58" s="80" t="s">
        <v>202</v>
      </c>
      <c r="D58" s="266" t="s">
        <v>203</v>
      </c>
      <c r="E58" s="266"/>
      <c r="F58" s="266"/>
      <c r="G58" s="260" t="s">
        <v>204</v>
      </c>
      <c r="H58" s="271"/>
    </row>
    <row r="59" spans="1:8" ht="48.75" customHeight="1">
      <c r="A59" s="265"/>
      <c r="B59" s="265"/>
      <c r="C59" s="83" t="s">
        <v>205</v>
      </c>
      <c r="D59" s="266"/>
      <c r="E59" s="266"/>
      <c r="F59" s="266"/>
      <c r="G59" s="260"/>
      <c r="H59" s="271"/>
    </row>
    <row r="60" spans="1:8" ht="21" customHeight="1">
      <c r="A60" s="99"/>
      <c r="B60" s="100"/>
      <c r="C60" s="90" t="s">
        <v>206</v>
      </c>
      <c r="D60" s="81">
        <f>COUNTIF(D46:D59,"○")</f>
        <v>6</v>
      </c>
      <c r="E60" s="81">
        <f>COUNTIF(E46:E59,"○")</f>
        <v>1</v>
      </c>
      <c r="F60" s="81">
        <f>COUNTIF(F46:F59,"○")</f>
        <v>0</v>
      </c>
      <c r="G60" s="104"/>
      <c r="H60" s="104"/>
    </row>
    <row r="61" spans="1:8" ht="20.25" customHeight="1">
      <c r="A61" s="111"/>
      <c r="B61" s="111"/>
      <c r="C61" s="85" t="s">
        <v>207</v>
      </c>
      <c r="D61" s="86"/>
      <c r="E61" s="86"/>
      <c r="F61" s="91"/>
      <c r="G61" s="87"/>
      <c r="H61" s="87"/>
    </row>
    <row r="62" spans="1:8" ht="17.25" customHeight="1">
      <c r="A62" s="265">
        <v>22</v>
      </c>
      <c r="B62" s="265">
        <v>27</v>
      </c>
      <c r="C62" s="80" t="s">
        <v>208</v>
      </c>
      <c r="D62" s="266" t="s">
        <v>209</v>
      </c>
      <c r="E62" s="266"/>
      <c r="F62" s="266"/>
      <c r="G62" s="260" t="s">
        <v>210</v>
      </c>
      <c r="H62" s="260"/>
    </row>
    <row r="63" spans="1:8" ht="55.5" customHeight="1">
      <c r="A63" s="265"/>
      <c r="B63" s="265"/>
      <c r="C63" s="112" t="s">
        <v>211</v>
      </c>
      <c r="D63" s="266"/>
      <c r="E63" s="266"/>
      <c r="F63" s="266"/>
      <c r="G63" s="260"/>
      <c r="H63" s="260"/>
    </row>
    <row r="64" spans="1:8" ht="14.25" customHeight="1">
      <c r="A64" s="267" t="s">
        <v>212</v>
      </c>
      <c r="B64" s="267"/>
      <c r="C64" s="268" t="s">
        <v>213</v>
      </c>
      <c r="D64" s="73" t="s">
        <v>214</v>
      </c>
      <c r="E64" s="73" t="s">
        <v>215</v>
      </c>
      <c r="F64" s="73" t="s">
        <v>216</v>
      </c>
      <c r="G64" s="269" t="s">
        <v>217</v>
      </c>
      <c r="H64" s="269" t="s">
        <v>218</v>
      </c>
    </row>
    <row r="65" spans="1:8" ht="13.5">
      <c r="A65" s="105" t="s">
        <v>219</v>
      </c>
      <c r="B65" s="106" t="s">
        <v>220</v>
      </c>
      <c r="C65" s="268"/>
      <c r="D65" s="107" t="s">
        <v>221</v>
      </c>
      <c r="E65" s="107" t="s">
        <v>222</v>
      </c>
      <c r="F65" s="113" t="s">
        <v>223</v>
      </c>
      <c r="G65" s="269"/>
      <c r="H65" s="269"/>
    </row>
    <row r="66" spans="1:8" ht="17.25" customHeight="1">
      <c r="A66" s="265">
        <v>23</v>
      </c>
      <c r="B66" s="265">
        <v>28</v>
      </c>
      <c r="C66" s="80" t="s">
        <v>224</v>
      </c>
      <c r="D66" s="266" t="s">
        <v>225</v>
      </c>
      <c r="E66" s="266"/>
      <c r="F66" s="266"/>
      <c r="G66" s="260" t="s">
        <v>226</v>
      </c>
      <c r="H66" s="260"/>
    </row>
    <row r="67" spans="1:8" ht="39.75" customHeight="1">
      <c r="A67" s="265"/>
      <c r="B67" s="265"/>
      <c r="C67" s="83" t="s">
        <v>227</v>
      </c>
      <c r="D67" s="266"/>
      <c r="E67" s="266"/>
      <c r="F67" s="266"/>
      <c r="G67" s="260"/>
      <c r="H67" s="260"/>
    </row>
    <row r="68" spans="1:8" ht="17.25" customHeight="1">
      <c r="A68" s="265">
        <v>24</v>
      </c>
      <c r="B68" s="265">
        <v>30</v>
      </c>
      <c r="C68" s="80" t="s">
        <v>228</v>
      </c>
      <c r="D68" s="266" t="s">
        <v>229</v>
      </c>
      <c r="E68" s="266"/>
      <c r="F68" s="266"/>
      <c r="G68" s="260" t="s">
        <v>230</v>
      </c>
      <c r="H68" s="260"/>
    </row>
    <row r="69" spans="1:8" ht="44.25" customHeight="1">
      <c r="A69" s="265"/>
      <c r="B69" s="265"/>
      <c r="C69" s="83" t="s">
        <v>231</v>
      </c>
      <c r="D69" s="266"/>
      <c r="E69" s="266"/>
      <c r="F69" s="266"/>
      <c r="G69" s="260"/>
      <c r="H69" s="260"/>
    </row>
    <row r="70" spans="1:8" ht="17.25" customHeight="1">
      <c r="A70" s="259">
        <v>25</v>
      </c>
      <c r="B70" s="259">
        <v>32</v>
      </c>
      <c r="C70" s="80" t="s">
        <v>232</v>
      </c>
      <c r="D70" s="262" t="s">
        <v>233</v>
      </c>
      <c r="E70" s="262"/>
      <c r="F70" s="262"/>
      <c r="G70" s="263" t="s">
        <v>234</v>
      </c>
      <c r="H70" s="263"/>
    </row>
    <row r="71" spans="1:8" ht="43.5" customHeight="1">
      <c r="A71" s="259"/>
      <c r="B71" s="259"/>
      <c r="C71" s="83" t="s">
        <v>235</v>
      </c>
      <c r="D71" s="262"/>
      <c r="E71" s="262"/>
      <c r="F71" s="262"/>
      <c r="G71" s="263"/>
      <c r="H71" s="263"/>
    </row>
    <row r="72" spans="1:8" ht="15.75" customHeight="1">
      <c r="A72" s="265">
        <v>26</v>
      </c>
      <c r="B72" s="265">
        <v>33</v>
      </c>
      <c r="C72" s="114" t="s">
        <v>236</v>
      </c>
      <c r="D72" s="266" t="s">
        <v>237</v>
      </c>
      <c r="E72" s="266"/>
      <c r="F72" s="266"/>
      <c r="G72" s="260" t="s">
        <v>238</v>
      </c>
      <c r="H72" s="260" t="s">
        <v>239</v>
      </c>
    </row>
    <row r="73" spans="1:8" ht="47.25" customHeight="1">
      <c r="A73" s="265"/>
      <c r="B73" s="265"/>
      <c r="C73" s="115" t="s">
        <v>240</v>
      </c>
      <c r="D73" s="266"/>
      <c r="E73" s="266"/>
      <c r="F73" s="266"/>
      <c r="G73" s="260"/>
      <c r="H73" s="260"/>
    </row>
    <row r="74" spans="1:8" ht="15.75" customHeight="1">
      <c r="A74" s="270">
        <v>27</v>
      </c>
      <c r="B74" s="270">
        <v>35</v>
      </c>
      <c r="C74" s="83" t="s">
        <v>241</v>
      </c>
      <c r="D74" s="277" t="s">
        <v>242</v>
      </c>
      <c r="E74" s="277"/>
      <c r="F74" s="277"/>
      <c r="G74" s="278" t="s">
        <v>243</v>
      </c>
      <c r="H74" s="278"/>
    </row>
    <row r="75" spans="1:8" ht="45" customHeight="1">
      <c r="A75" s="270"/>
      <c r="B75" s="270"/>
      <c r="C75" s="83" t="s">
        <v>244</v>
      </c>
      <c r="D75" s="277"/>
      <c r="E75" s="277"/>
      <c r="F75" s="277"/>
      <c r="G75" s="278"/>
      <c r="H75" s="278"/>
    </row>
    <row r="76" spans="1:8" ht="15" customHeight="1">
      <c r="A76" s="265">
        <v>28</v>
      </c>
      <c r="B76" s="265">
        <v>37</v>
      </c>
      <c r="C76" s="80" t="s">
        <v>245</v>
      </c>
      <c r="D76" s="266" t="s">
        <v>246</v>
      </c>
      <c r="E76" s="266"/>
      <c r="F76" s="266"/>
      <c r="G76" s="260" t="s">
        <v>247</v>
      </c>
      <c r="H76" s="260"/>
    </row>
    <row r="77" spans="1:8" ht="42.75" customHeight="1">
      <c r="A77" s="265"/>
      <c r="B77" s="265"/>
      <c r="C77" s="83" t="s">
        <v>248</v>
      </c>
      <c r="D77" s="266"/>
      <c r="E77" s="266"/>
      <c r="F77" s="266"/>
      <c r="G77" s="260"/>
      <c r="H77" s="260"/>
    </row>
    <row r="78" spans="1:8" ht="15.75" customHeight="1">
      <c r="A78" s="276">
        <v>29</v>
      </c>
      <c r="B78" s="276">
        <v>38</v>
      </c>
      <c r="C78" s="80" t="s">
        <v>249</v>
      </c>
      <c r="D78" s="266" t="s">
        <v>250</v>
      </c>
      <c r="E78" s="261"/>
      <c r="F78" s="266"/>
      <c r="G78" s="260" t="s">
        <v>251</v>
      </c>
      <c r="H78" s="258"/>
    </row>
    <row r="79" spans="1:8" ht="59.25" customHeight="1">
      <c r="A79" s="276"/>
      <c r="B79" s="276"/>
      <c r="C79" s="83" t="s">
        <v>252</v>
      </c>
      <c r="D79" s="266"/>
      <c r="E79" s="261"/>
      <c r="F79" s="266"/>
      <c r="G79" s="260"/>
      <c r="H79" s="258"/>
    </row>
    <row r="80" spans="1:8" ht="21" customHeight="1">
      <c r="A80" s="99"/>
      <c r="B80" s="100"/>
      <c r="C80" s="90" t="s">
        <v>253</v>
      </c>
      <c r="D80" s="81">
        <f>COUNTIF(D62:D79,"○")</f>
        <v>8</v>
      </c>
      <c r="E80" s="81">
        <f>COUNTIF(E62:E79,"○")</f>
        <v>0</v>
      </c>
      <c r="F80" s="81">
        <f>COUNTIF(F62:F79,"○")</f>
        <v>0</v>
      </c>
      <c r="G80" s="104"/>
      <c r="H80" s="104"/>
    </row>
    <row r="81" spans="1:8" ht="17.25" customHeight="1">
      <c r="A81" s="116"/>
      <c r="B81" s="116"/>
      <c r="C81" s="117" t="s">
        <v>254</v>
      </c>
      <c r="D81" s="118"/>
      <c r="E81" s="118"/>
      <c r="F81" s="119"/>
      <c r="G81" s="104"/>
      <c r="H81" s="104"/>
    </row>
    <row r="82" spans="1:8" ht="15.75" customHeight="1">
      <c r="A82" s="265">
        <v>30</v>
      </c>
      <c r="B82" s="265">
        <v>43</v>
      </c>
      <c r="C82" s="80" t="s">
        <v>255</v>
      </c>
      <c r="D82" s="266" t="s">
        <v>256</v>
      </c>
      <c r="E82" s="266"/>
      <c r="F82" s="266"/>
      <c r="G82" s="260" t="s">
        <v>257</v>
      </c>
      <c r="H82" s="260"/>
    </row>
    <row r="83" spans="1:8" ht="44.25" customHeight="1">
      <c r="A83" s="265"/>
      <c r="B83" s="265"/>
      <c r="C83" s="95" t="s">
        <v>258</v>
      </c>
      <c r="D83" s="266"/>
      <c r="E83" s="266"/>
      <c r="F83" s="266"/>
      <c r="G83" s="260"/>
      <c r="H83" s="260"/>
    </row>
    <row r="84" spans="1:8" ht="13.5" customHeight="1">
      <c r="A84" s="273" t="s">
        <v>259</v>
      </c>
      <c r="B84" s="273"/>
      <c r="C84" s="274" t="s">
        <v>260</v>
      </c>
      <c r="D84" s="75" t="s">
        <v>261</v>
      </c>
      <c r="E84" s="75" t="s">
        <v>262</v>
      </c>
      <c r="F84" s="75" t="s">
        <v>263</v>
      </c>
      <c r="G84" s="275" t="s">
        <v>264</v>
      </c>
      <c r="H84" s="275" t="s">
        <v>265</v>
      </c>
    </row>
    <row r="85" spans="1:8" ht="13.5">
      <c r="A85" s="105" t="s">
        <v>266</v>
      </c>
      <c r="B85" s="106" t="s">
        <v>267</v>
      </c>
      <c r="C85" s="274"/>
      <c r="D85" s="107" t="s">
        <v>268</v>
      </c>
      <c r="E85" s="107" t="s">
        <v>269</v>
      </c>
      <c r="F85" s="113" t="s">
        <v>270</v>
      </c>
      <c r="G85" s="275"/>
      <c r="H85" s="275"/>
    </row>
    <row r="86" spans="1:8" ht="15.75" customHeight="1">
      <c r="A86" s="265">
        <v>31</v>
      </c>
      <c r="B86" s="265">
        <v>44</v>
      </c>
      <c r="C86" s="80" t="s">
        <v>271</v>
      </c>
      <c r="D86" s="266" t="s">
        <v>272</v>
      </c>
      <c r="E86" s="266"/>
      <c r="F86" s="266"/>
      <c r="G86" s="260" t="s">
        <v>273</v>
      </c>
      <c r="H86" s="260"/>
    </row>
    <row r="87" spans="1:8" ht="44.25" customHeight="1">
      <c r="A87" s="265"/>
      <c r="B87" s="265"/>
      <c r="C87" s="83" t="s">
        <v>274</v>
      </c>
      <c r="D87" s="266"/>
      <c r="E87" s="266"/>
      <c r="F87" s="266"/>
      <c r="G87" s="260"/>
      <c r="H87" s="260"/>
    </row>
    <row r="88" spans="1:8" ht="15.75" customHeight="1">
      <c r="A88" s="265">
        <v>32</v>
      </c>
      <c r="B88" s="265">
        <v>45</v>
      </c>
      <c r="C88" s="80" t="s">
        <v>275</v>
      </c>
      <c r="D88" s="266" t="s">
        <v>276</v>
      </c>
      <c r="E88" s="266"/>
      <c r="F88" s="266"/>
      <c r="G88" s="260" t="s">
        <v>277</v>
      </c>
      <c r="H88" s="260"/>
    </row>
    <row r="89" spans="1:8" ht="44.25" customHeight="1">
      <c r="A89" s="265"/>
      <c r="B89" s="265"/>
      <c r="C89" s="83" t="s">
        <v>278</v>
      </c>
      <c r="D89" s="266"/>
      <c r="E89" s="266"/>
      <c r="F89" s="266"/>
      <c r="G89" s="260"/>
      <c r="H89" s="260"/>
    </row>
    <row r="90" spans="1:8" ht="15" customHeight="1">
      <c r="A90" s="265">
        <v>33</v>
      </c>
      <c r="B90" s="265">
        <v>47</v>
      </c>
      <c r="C90" s="80" t="s">
        <v>279</v>
      </c>
      <c r="D90" s="266" t="s">
        <v>280</v>
      </c>
      <c r="E90" s="266"/>
      <c r="F90" s="266"/>
      <c r="G90" s="260" t="s">
        <v>281</v>
      </c>
      <c r="H90" s="271" t="s">
        <v>282</v>
      </c>
    </row>
    <row r="91" spans="1:8" ht="44.25" customHeight="1">
      <c r="A91" s="265"/>
      <c r="B91" s="265"/>
      <c r="C91" s="83" t="s">
        <v>283</v>
      </c>
      <c r="D91" s="266"/>
      <c r="E91" s="266"/>
      <c r="F91" s="266"/>
      <c r="G91" s="260"/>
      <c r="H91" s="271"/>
    </row>
    <row r="92" spans="1:8" ht="15.75" customHeight="1">
      <c r="A92" s="120"/>
      <c r="B92" s="120"/>
      <c r="C92" s="117" t="s">
        <v>284</v>
      </c>
      <c r="D92" s="118"/>
      <c r="E92" s="118"/>
      <c r="F92" s="118"/>
      <c r="G92" s="104"/>
      <c r="H92" s="104"/>
    </row>
    <row r="93" spans="1:8" ht="15.75" customHeight="1">
      <c r="A93" s="259">
        <v>34</v>
      </c>
      <c r="B93" s="259">
        <v>48</v>
      </c>
      <c r="C93" s="83" t="s">
        <v>285</v>
      </c>
      <c r="D93" s="262" t="s">
        <v>286</v>
      </c>
      <c r="E93" s="262"/>
      <c r="F93" s="262"/>
      <c r="G93" s="263" t="s">
        <v>287</v>
      </c>
      <c r="H93" s="263"/>
    </row>
    <row r="94" spans="1:8" ht="44.25" customHeight="1">
      <c r="A94" s="259"/>
      <c r="B94" s="259"/>
      <c r="C94" s="83" t="s">
        <v>288</v>
      </c>
      <c r="D94" s="262"/>
      <c r="E94" s="262"/>
      <c r="F94" s="262"/>
      <c r="G94" s="263"/>
      <c r="H94" s="263"/>
    </row>
    <row r="95" spans="1:8" ht="15.75" customHeight="1">
      <c r="A95" s="265">
        <v>35</v>
      </c>
      <c r="B95" s="265">
        <v>50</v>
      </c>
      <c r="C95" s="80" t="s">
        <v>289</v>
      </c>
      <c r="D95" s="266" t="s">
        <v>290</v>
      </c>
      <c r="E95" s="266"/>
      <c r="F95" s="266"/>
      <c r="G95" s="260" t="s">
        <v>291</v>
      </c>
      <c r="H95" s="260"/>
    </row>
    <row r="96" spans="1:8" ht="45" customHeight="1">
      <c r="A96" s="265"/>
      <c r="B96" s="265"/>
      <c r="C96" s="95" t="s">
        <v>292</v>
      </c>
      <c r="D96" s="266"/>
      <c r="E96" s="266"/>
      <c r="F96" s="266"/>
      <c r="G96" s="260"/>
      <c r="H96" s="260"/>
    </row>
    <row r="97" spans="1:8" ht="14.25" customHeight="1">
      <c r="A97" s="121"/>
      <c r="B97" s="121"/>
      <c r="C97" s="122" t="s">
        <v>293</v>
      </c>
      <c r="D97" s="119"/>
      <c r="E97" s="119"/>
      <c r="F97" s="119"/>
      <c r="G97" s="123"/>
      <c r="H97" s="123"/>
    </row>
    <row r="98" spans="1:8" ht="15.75" customHeight="1">
      <c r="A98" s="265">
        <v>36</v>
      </c>
      <c r="B98" s="265">
        <v>53</v>
      </c>
      <c r="C98" s="83" t="s">
        <v>294</v>
      </c>
      <c r="D98" s="266" t="s">
        <v>295</v>
      </c>
      <c r="E98" s="266"/>
      <c r="F98" s="266"/>
      <c r="G98" s="260" t="s">
        <v>296</v>
      </c>
      <c r="H98" s="260"/>
    </row>
    <row r="99" spans="1:8" ht="44.25" customHeight="1">
      <c r="A99" s="265"/>
      <c r="B99" s="265"/>
      <c r="C99" s="95" t="s">
        <v>297</v>
      </c>
      <c r="D99" s="266"/>
      <c r="E99" s="266"/>
      <c r="F99" s="266"/>
      <c r="G99" s="260"/>
      <c r="H99" s="260"/>
    </row>
    <row r="100" spans="1:8" ht="13.5" customHeight="1">
      <c r="A100" s="124"/>
      <c r="B100" s="124"/>
      <c r="C100" s="125" t="s">
        <v>298</v>
      </c>
      <c r="D100" s="91"/>
      <c r="E100" s="91"/>
      <c r="F100" s="91"/>
      <c r="G100" s="92"/>
      <c r="H100" s="92"/>
    </row>
    <row r="101" spans="1:8" ht="15" customHeight="1">
      <c r="A101" s="265">
        <v>37</v>
      </c>
      <c r="B101" s="265">
        <v>56</v>
      </c>
      <c r="C101" s="80" t="s">
        <v>299</v>
      </c>
      <c r="D101" s="266" t="s">
        <v>300</v>
      </c>
      <c r="E101" s="266"/>
      <c r="F101" s="266"/>
      <c r="G101" s="260" t="s">
        <v>301</v>
      </c>
      <c r="H101" s="260"/>
    </row>
    <row r="102" spans="1:8" ht="43.5" customHeight="1">
      <c r="A102" s="265"/>
      <c r="B102" s="265"/>
      <c r="C102" s="95" t="s">
        <v>302</v>
      </c>
      <c r="D102" s="266"/>
      <c r="E102" s="266"/>
      <c r="F102" s="266"/>
      <c r="G102" s="260"/>
      <c r="H102" s="260"/>
    </row>
    <row r="103" spans="1:8" ht="15" customHeight="1">
      <c r="A103" s="265">
        <v>38</v>
      </c>
      <c r="B103" s="265">
        <v>57</v>
      </c>
      <c r="C103" s="80" t="s">
        <v>303</v>
      </c>
      <c r="D103" s="266" t="s">
        <v>304</v>
      </c>
      <c r="E103" s="266"/>
      <c r="F103" s="266"/>
      <c r="G103" s="260" t="s">
        <v>305</v>
      </c>
      <c r="H103" s="260"/>
    </row>
    <row r="104" spans="1:8" ht="44.25" customHeight="1">
      <c r="A104" s="265"/>
      <c r="B104" s="265"/>
      <c r="C104" s="95" t="s">
        <v>306</v>
      </c>
      <c r="D104" s="266"/>
      <c r="E104" s="266"/>
      <c r="F104" s="266"/>
      <c r="G104" s="260"/>
      <c r="H104" s="260"/>
    </row>
    <row r="105" spans="1:8" ht="14.25" customHeight="1">
      <c r="A105" s="267" t="s">
        <v>307</v>
      </c>
      <c r="B105" s="267"/>
      <c r="C105" s="268" t="s">
        <v>308</v>
      </c>
      <c r="D105" s="73" t="s">
        <v>309</v>
      </c>
      <c r="E105" s="73" t="s">
        <v>310</v>
      </c>
      <c r="F105" s="73" t="s">
        <v>311</v>
      </c>
      <c r="G105" s="269" t="s">
        <v>312</v>
      </c>
      <c r="H105" s="269" t="s">
        <v>313</v>
      </c>
    </row>
    <row r="106" spans="1:8" ht="13.5">
      <c r="A106" s="105" t="s">
        <v>314</v>
      </c>
      <c r="B106" s="106" t="s">
        <v>315</v>
      </c>
      <c r="C106" s="268"/>
      <c r="D106" s="107" t="s">
        <v>316</v>
      </c>
      <c r="E106" s="107" t="s">
        <v>317</v>
      </c>
      <c r="F106" s="113" t="s">
        <v>318</v>
      </c>
      <c r="G106" s="269"/>
      <c r="H106" s="269"/>
    </row>
    <row r="107" spans="1:8" ht="13.5" customHeight="1">
      <c r="A107" s="126"/>
      <c r="B107" s="126"/>
      <c r="C107" s="122" t="s">
        <v>319</v>
      </c>
      <c r="D107" s="119"/>
      <c r="E107" s="119"/>
      <c r="F107" s="119"/>
      <c r="G107" s="123"/>
      <c r="H107" s="123"/>
    </row>
    <row r="108" spans="1:8" ht="15" customHeight="1">
      <c r="A108" s="265">
        <v>39</v>
      </c>
      <c r="B108" s="265">
        <v>60</v>
      </c>
      <c r="C108" s="83" t="s">
        <v>320</v>
      </c>
      <c r="D108" s="266" t="s">
        <v>321</v>
      </c>
      <c r="E108" s="266"/>
      <c r="F108" s="266"/>
      <c r="G108" s="260" t="s">
        <v>322</v>
      </c>
      <c r="H108" s="260" t="s">
        <v>323</v>
      </c>
    </row>
    <row r="109" spans="1:8" ht="44.25" customHeight="1">
      <c r="A109" s="265"/>
      <c r="B109" s="265"/>
      <c r="C109" s="95" t="s">
        <v>324</v>
      </c>
      <c r="D109" s="266"/>
      <c r="E109" s="266"/>
      <c r="F109" s="266"/>
      <c r="G109" s="260"/>
      <c r="H109" s="260"/>
    </row>
    <row r="110" spans="1:8" ht="21" customHeight="1">
      <c r="A110" s="88"/>
      <c r="B110" s="89"/>
      <c r="C110" s="101" t="s">
        <v>325</v>
      </c>
      <c r="D110" s="81">
        <f>COUNTIF(D82:D109,"○")</f>
        <v>10</v>
      </c>
      <c r="E110" s="81">
        <f>COUNTIF(E82:E109,"○")</f>
        <v>0</v>
      </c>
      <c r="F110" s="81">
        <f>COUNTIF(F82:F109,"○")</f>
        <v>0</v>
      </c>
      <c r="G110" s="82"/>
      <c r="H110" s="82"/>
    </row>
    <row r="111" spans="1:8" ht="17.25" customHeight="1">
      <c r="A111" s="127"/>
      <c r="B111" s="127"/>
      <c r="C111" s="128" t="s">
        <v>326</v>
      </c>
      <c r="D111" s="119"/>
      <c r="E111" s="119"/>
      <c r="F111" s="119"/>
      <c r="G111" s="129"/>
      <c r="H111" s="129"/>
    </row>
    <row r="112" spans="1:8" ht="15" customHeight="1">
      <c r="A112" s="265">
        <v>40</v>
      </c>
      <c r="B112" s="265">
        <v>64</v>
      </c>
      <c r="C112" s="83" t="s">
        <v>327</v>
      </c>
      <c r="D112" s="266" t="s">
        <v>328</v>
      </c>
      <c r="E112" s="266"/>
      <c r="F112" s="266"/>
      <c r="G112" s="260" t="s">
        <v>329</v>
      </c>
      <c r="H112" s="260"/>
    </row>
    <row r="113" spans="1:8" ht="45" customHeight="1">
      <c r="A113" s="265"/>
      <c r="B113" s="265"/>
      <c r="C113" s="83" t="s">
        <v>330</v>
      </c>
      <c r="D113" s="266"/>
      <c r="E113" s="266"/>
      <c r="F113" s="266"/>
      <c r="G113" s="260"/>
      <c r="H113" s="260"/>
    </row>
    <row r="114" spans="1:8" ht="17.25" customHeight="1">
      <c r="A114" s="108"/>
      <c r="B114" s="108"/>
      <c r="C114" s="130" t="s">
        <v>331</v>
      </c>
      <c r="D114" s="86"/>
      <c r="E114" s="86"/>
      <c r="F114" s="86"/>
      <c r="G114" s="110"/>
      <c r="H114" s="110"/>
    </row>
    <row r="115" spans="1:8" ht="15.75" customHeight="1">
      <c r="A115" s="265">
        <v>41</v>
      </c>
      <c r="B115" s="265">
        <v>66</v>
      </c>
      <c r="C115" s="80" t="s">
        <v>332</v>
      </c>
      <c r="D115" s="266" t="s">
        <v>333</v>
      </c>
      <c r="E115" s="266"/>
      <c r="F115" s="266"/>
      <c r="G115" s="260" t="s">
        <v>334</v>
      </c>
      <c r="H115" s="260"/>
    </row>
    <row r="116" spans="1:8" ht="45.75" customHeight="1">
      <c r="A116" s="265"/>
      <c r="B116" s="265"/>
      <c r="C116" s="95" t="s">
        <v>335</v>
      </c>
      <c r="D116" s="266"/>
      <c r="E116" s="266"/>
      <c r="F116" s="266"/>
      <c r="G116" s="260"/>
      <c r="H116" s="260"/>
    </row>
    <row r="117" spans="1:8" ht="21" customHeight="1">
      <c r="A117" s="88"/>
      <c r="B117" s="89"/>
      <c r="C117" s="101" t="s">
        <v>336</v>
      </c>
      <c r="D117" s="81">
        <f>COUNTIF(D112:D116,"○")</f>
        <v>2</v>
      </c>
      <c r="E117" s="81">
        <f>COUNTIF(E112:E116,"○")</f>
        <v>0</v>
      </c>
      <c r="F117" s="81">
        <f>COUNTIF(F112:F116,"○")</f>
        <v>0</v>
      </c>
      <c r="G117" s="82"/>
      <c r="H117" s="82"/>
    </row>
    <row r="118" spans="1:8" ht="18" customHeight="1">
      <c r="A118" s="127"/>
      <c r="B118" s="127"/>
      <c r="C118" s="128" t="s">
        <v>337</v>
      </c>
      <c r="D118" s="119"/>
      <c r="E118" s="119"/>
      <c r="F118" s="119"/>
      <c r="G118" s="129"/>
      <c r="H118" s="129"/>
    </row>
    <row r="119" spans="1:8" ht="15.75" customHeight="1">
      <c r="A119" s="259">
        <v>42</v>
      </c>
      <c r="B119" s="259">
        <v>68</v>
      </c>
      <c r="C119" s="83" t="s">
        <v>338</v>
      </c>
      <c r="D119" s="262" t="s">
        <v>339</v>
      </c>
      <c r="E119" s="266"/>
      <c r="F119" s="262"/>
      <c r="G119" s="263" t="s">
        <v>340</v>
      </c>
      <c r="H119" s="263"/>
    </row>
    <row r="120" spans="1:8" ht="44.25" customHeight="1">
      <c r="A120" s="259"/>
      <c r="B120" s="259"/>
      <c r="C120" s="83" t="s">
        <v>341</v>
      </c>
      <c r="D120" s="262"/>
      <c r="E120" s="266"/>
      <c r="F120" s="262"/>
      <c r="G120" s="263"/>
      <c r="H120" s="263"/>
    </row>
    <row r="121" spans="1:8" ht="16.5" customHeight="1">
      <c r="A121" s="265">
        <v>43</v>
      </c>
      <c r="B121" s="265">
        <v>73</v>
      </c>
      <c r="C121" s="80" t="s">
        <v>342</v>
      </c>
      <c r="D121" s="266" t="s">
        <v>343</v>
      </c>
      <c r="E121" s="272"/>
      <c r="F121" s="266"/>
      <c r="G121" s="260" t="s">
        <v>344</v>
      </c>
      <c r="H121" s="260"/>
    </row>
    <row r="122" spans="1:8" ht="44.25" customHeight="1">
      <c r="A122" s="265"/>
      <c r="B122" s="265"/>
      <c r="C122" s="95" t="s">
        <v>345</v>
      </c>
      <c r="D122" s="266"/>
      <c r="E122" s="272"/>
      <c r="F122" s="266"/>
      <c r="G122" s="260"/>
      <c r="H122" s="260"/>
    </row>
    <row r="123" spans="1:8" ht="16.5" customHeight="1">
      <c r="A123" s="265">
        <v>44</v>
      </c>
      <c r="B123" s="265">
        <v>74</v>
      </c>
      <c r="C123" s="80" t="s">
        <v>346</v>
      </c>
      <c r="D123" s="266" t="s">
        <v>347</v>
      </c>
      <c r="E123" s="266"/>
      <c r="F123" s="266"/>
      <c r="G123" s="260" t="s">
        <v>348</v>
      </c>
      <c r="H123" s="260"/>
    </row>
    <row r="124" spans="1:8" ht="43.5" customHeight="1">
      <c r="A124" s="265"/>
      <c r="B124" s="265"/>
      <c r="C124" s="95" t="s">
        <v>349</v>
      </c>
      <c r="D124" s="266"/>
      <c r="E124" s="266"/>
      <c r="F124" s="266"/>
      <c r="G124" s="260"/>
      <c r="H124" s="260"/>
    </row>
    <row r="125" spans="1:8" ht="17.25" customHeight="1">
      <c r="A125" s="127"/>
      <c r="B125" s="127"/>
      <c r="C125" s="128" t="s">
        <v>350</v>
      </c>
      <c r="D125" s="119"/>
      <c r="E125" s="119"/>
      <c r="F125" s="119"/>
      <c r="G125" s="129"/>
      <c r="H125" s="129"/>
    </row>
    <row r="126" spans="1:8" ht="16.5" customHeight="1">
      <c r="A126" s="265">
        <v>45</v>
      </c>
      <c r="B126" s="265">
        <v>76</v>
      </c>
      <c r="C126" s="83" t="s">
        <v>351</v>
      </c>
      <c r="D126" s="266" t="s">
        <v>352</v>
      </c>
      <c r="E126" s="266"/>
      <c r="F126" s="266"/>
      <c r="G126" s="260" t="s">
        <v>353</v>
      </c>
      <c r="H126" s="260" t="s">
        <v>354</v>
      </c>
    </row>
    <row r="127" spans="1:8" ht="48" customHeight="1">
      <c r="A127" s="265"/>
      <c r="B127" s="265"/>
      <c r="C127" s="95" t="s">
        <v>355</v>
      </c>
      <c r="D127" s="266"/>
      <c r="E127" s="266"/>
      <c r="F127" s="266"/>
      <c r="G127" s="260"/>
      <c r="H127" s="260"/>
    </row>
    <row r="128" spans="1:8" ht="14.25" customHeight="1">
      <c r="A128" s="267" t="s">
        <v>356</v>
      </c>
      <c r="B128" s="267"/>
      <c r="C128" s="268" t="s">
        <v>357</v>
      </c>
      <c r="D128" s="73" t="s">
        <v>358</v>
      </c>
      <c r="E128" s="73" t="s">
        <v>359</v>
      </c>
      <c r="F128" s="73" t="s">
        <v>360</v>
      </c>
      <c r="G128" s="269" t="s">
        <v>361</v>
      </c>
      <c r="H128" s="269" t="s">
        <v>362</v>
      </c>
    </row>
    <row r="129" spans="1:8" ht="13.5">
      <c r="A129" s="105" t="s">
        <v>363</v>
      </c>
      <c r="B129" s="106" t="s">
        <v>364</v>
      </c>
      <c r="C129" s="268"/>
      <c r="D129" s="107" t="s">
        <v>365</v>
      </c>
      <c r="E129" s="107" t="s">
        <v>366</v>
      </c>
      <c r="F129" s="113" t="s">
        <v>367</v>
      </c>
      <c r="G129" s="269"/>
      <c r="H129" s="269"/>
    </row>
    <row r="130" spans="1:8" ht="17.25" customHeight="1">
      <c r="A130" s="131"/>
      <c r="B130" s="131"/>
      <c r="C130" s="95" t="s">
        <v>368</v>
      </c>
      <c r="D130" s="91"/>
      <c r="E130" s="91"/>
      <c r="F130" s="91"/>
      <c r="G130" s="92"/>
      <c r="H130" s="92"/>
    </row>
    <row r="131" spans="1:8" ht="15.75" customHeight="1">
      <c r="A131" s="265">
        <v>46</v>
      </c>
      <c r="B131" s="265">
        <v>78</v>
      </c>
      <c r="C131" s="83" t="s">
        <v>369</v>
      </c>
      <c r="D131" s="266" t="s">
        <v>370</v>
      </c>
      <c r="E131" s="266"/>
      <c r="F131" s="266"/>
      <c r="G131" s="260" t="s">
        <v>371</v>
      </c>
      <c r="H131" s="260" t="s">
        <v>372</v>
      </c>
    </row>
    <row r="132" spans="1:8" ht="45" customHeight="1">
      <c r="A132" s="265"/>
      <c r="B132" s="265"/>
      <c r="C132" s="95" t="s">
        <v>373</v>
      </c>
      <c r="D132" s="266"/>
      <c r="E132" s="266"/>
      <c r="F132" s="266"/>
      <c r="G132" s="260"/>
      <c r="H132" s="260"/>
    </row>
    <row r="133" spans="1:8" ht="17.25" customHeight="1">
      <c r="A133" s="121"/>
      <c r="B133" s="121"/>
      <c r="C133" s="95" t="s">
        <v>374</v>
      </c>
      <c r="D133" s="119"/>
      <c r="E133" s="119"/>
      <c r="F133" s="119"/>
      <c r="G133" s="123"/>
      <c r="H133" s="123"/>
    </row>
    <row r="134" spans="1:8" ht="16.5" customHeight="1">
      <c r="A134" s="265">
        <v>47</v>
      </c>
      <c r="B134" s="265">
        <v>80</v>
      </c>
      <c r="C134" s="83" t="s">
        <v>375</v>
      </c>
      <c r="D134" s="266" t="s">
        <v>376</v>
      </c>
      <c r="E134" s="266"/>
      <c r="F134" s="266"/>
      <c r="G134" s="260" t="s">
        <v>377</v>
      </c>
      <c r="H134" s="260"/>
    </row>
    <row r="135" spans="1:8" ht="47.25" customHeight="1">
      <c r="A135" s="265"/>
      <c r="B135" s="265"/>
      <c r="C135" s="95" t="s">
        <v>378</v>
      </c>
      <c r="D135" s="266"/>
      <c r="E135" s="266"/>
      <c r="F135" s="266"/>
      <c r="G135" s="260"/>
      <c r="H135" s="260"/>
    </row>
    <row r="136" spans="1:8" ht="16.5" customHeight="1">
      <c r="A136" s="265">
        <v>48</v>
      </c>
      <c r="B136" s="265">
        <v>83</v>
      </c>
      <c r="C136" s="83" t="s">
        <v>379</v>
      </c>
      <c r="D136" s="266" t="s">
        <v>380</v>
      </c>
      <c r="E136" s="266"/>
      <c r="F136" s="266"/>
      <c r="G136" s="260" t="s">
        <v>381</v>
      </c>
      <c r="H136" s="260"/>
    </row>
    <row r="137" spans="1:8" ht="45" customHeight="1">
      <c r="A137" s="265"/>
      <c r="B137" s="265"/>
      <c r="C137" s="95" t="s">
        <v>382</v>
      </c>
      <c r="D137" s="266"/>
      <c r="E137" s="266"/>
      <c r="F137" s="266"/>
      <c r="G137" s="260"/>
      <c r="H137" s="260"/>
    </row>
    <row r="138" spans="1:8" ht="16.5" customHeight="1">
      <c r="A138" s="265">
        <v>49</v>
      </c>
      <c r="B138" s="265">
        <v>85</v>
      </c>
      <c r="C138" s="83" t="s">
        <v>383</v>
      </c>
      <c r="D138" s="266"/>
      <c r="E138" s="266" t="s">
        <v>384</v>
      </c>
      <c r="F138" s="266"/>
      <c r="G138" s="260" t="s">
        <v>385</v>
      </c>
      <c r="H138" s="260"/>
    </row>
    <row r="139" spans="1:8" ht="45" customHeight="1">
      <c r="A139" s="265"/>
      <c r="B139" s="265"/>
      <c r="C139" s="95" t="s">
        <v>386</v>
      </c>
      <c r="D139" s="266"/>
      <c r="E139" s="266"/>
      <c r="F139" s="266"/>
      <c r="G139" s="260"/>
      <c r="H139" s="260"/>
    </row>
    <row r="140" spans="1:8" ht="16.5" customHeight="1">
      <c r="A140" s="265">
        <v>50</v>
      </c>
      <c r="B140" s="265">
        <v>86</v>
      </c>
      <c r="C140" s="83" t="s">
        <v>387</v>
      </c>
      <c r="D140" s="266" t="s">
        <v>388</v>
      </c>
      <c r="E140" s="266"/>
      <c r="F140" s="266"/>
      <c r="G140" s="260" t="s">
        <v>389</v>
      </c>
      <c r="H140" s="260"/>
    </row>
    <row r="141" spans="1:8" ht="45" customHeight="1">
      <c r="A141" s="265"/>
      <c r="B141" s="265"/>
      <c r="C141" s="95" t="s">
        <v>390</v>
      </c>
      <c r="D141" s="266"/>
      <c r="E141" s="266"/>
      <c r="F141" s="266"/>
      <c r="G141" s="260"/>
      <c r="H141" s="260"/>
    </row>
    <row r="142" spans="1:8" ht="21" customHeight="1">
      <c r="A142" s="88"/>
      <c r="B142" s="89"/>
      <c r="C142" s="101" t="s">
        <v>391</v>
      </c>
      <c r="D142" s="81">
        <f>COUNTIF(D119:D141,"○")</f>
        <v>8</v>
      </c>
      <c r="E142" s="81">
        <f>COUNTIF(E119:E141,"○")</f>
        <v>1</v>
      </c>
      <c r="F142" s="81">
        <f>COUNTIF(F119:F141,"○")</f>
        <v>0</v>
      </c>
      <c r="G142" s="82"/>
      <c r="H142" s="82"/>
    </row>
    <row r="143" spans="1:8" ht="17.25" customHeight="1">
      <c r="A143" s="121"/>
      <c r="B143" s="121"/>
      <c r="C143" s="132" t="s">
        <v>392</v>
      </c>
      <c r="D143" s="119"/>
      <c r="E143" s="119"/>
      <c r="F143" s="119"/>
      <c r="G143" s="123"/>
      <c r="H143" s="123"/>
    </row>
    <row r="144" spans="1:8" ht="15.75" customHeight="1">
      <c r="A144" s="265">
        <v>51</v>
      </c>
      <c r="B144" s="265">
        <v>90</v>
      </c>
      <c r="C144" s="83" t="s">
        <v>393</v>
      </c>
      <c r="D144" s="266"/>
      <c r="E144" s="266" t="s">
        <v>394</v>
      </c>
      <c r="F144" s="266"/>
      <c r="G144" s="271" t="s">
        <v>945</v>
      </c>
      <c r="H144" s="271" t="s">
        <v>395</v>
      </c>
    </row>
    <row r="145" spans="1:8" ht="45" customHeight="1">
      <c r="A145" s="265"/>
      <c r="B145" s="265"/>
      <c r="C145" s="95" t="s">
        <v>396</v>
      </c>
      <c r="D145" s="266"/>
      <c r="E145" s="266"/>
      <c r="F145" s="266"/>
      <c r="G145" s="260"/>
      <c r="H145" s="271"/>
    </row>
    <row r="146" spans="1:8" ht="21" customHeight="1">
      <c r="A146" s="88"/>
      <c r="B146" s="89"/>
      <c r="C146" s="101" t="s">
        <v>397</v>
      </c>
      <c r="D146" s="81">
        <f>COUNTIF(D144:D145,"○")</f>
        <v>0</v>
      </c>
      <c r="E146" s="81">
        <f>COUNTIF(E144:E145,"○")</f>
        <v>1</v>
      </c>
      <c r="F146" s="81">
        <f>COUNTIF(F144:F145,"○")</f>
        <v>0</v>
      </c>
      <c r="G146" s="82"/>
      <c r="H146" s="82"/>
    </row>
    <row r="147" spans="1:8" ht="18.75" customHeight="1">
      <c r="A147" s="124"/>
      <c r="B147" s="124"/>
      <c r="C147" s="133" t="s">
        <v>398</v>
      </c>
      <c r="D147" s="91"/>
      <c r="E147" s="91"/>
      <c r="F147" s="91"/>
      <c r="G147" s="92"/>
      <c r="H147" s="92"/>
    </row>
    <row r="148" spans="1:8" ht="15.75" customHeight="1">
      <c r="A148" s="265">
        <v>52</v>
      </c>
      <c r="B148" s="265">
        <v>94</v>
      </c>
      <c r="C148" s="80" t="s">
        <v>399</v>
      </c>
      <c r="D148" s="266" t="s">
        <v>400</v>
      </c>
      <c r="E148" s="266"/>
      <c r="F148" s="266"/>
      <c r="G148" s="260" t="s">
        <v>401</v>
      </c>
      <c r="H148" s="260"/>
    </row>
    <row r="149" spans="1:8" ht="47.25" customHeight="1">
      <c r="A149" s="265"/>
      <c r="B149" s="265"/>
      <c r="C149" s="95" t="s">
        <v>402</v>
      </c>
      <c r="D149" s="266"/>
      <c r="E149" s="266"/>
      <c r="F149" s="266"/>
      <c r="G149" s="260"/>
      <c r="H149" s="260"/>
    </row>
    <row r="150" spans="1:8" ht="21" customHeight="1">
      <c r="A150" s="88"/>
      <c r="B150" s="89"/>
      <c r="C150" s="101" t="s">
        <v>403</v>
      </c>
      <c r="D150" s="81">
        <f>COUNTIF(D148:D149,"○")</f>
        <v>1</v>
      </c>
      <c r="E150" s="81">
        <f>COUNTIF(E148:E149,"○")</f>
        <v>0</v>
      </c>
      <c r="F150" s="81">
        <f>COUNTIF(F148:F149,"○")</f>
        <v>0</v>
      </c>
      <c r="G150" s="82"/>
      <c r="H150" s="82"/>
    </row>
    <row r="151" spans="1:8" ht="14.25" customHeight="1">
      <c r="A151" s="267" t="s">
        <v>404</v>
      </c>
      <c r="B151" s="267"/>
      <c r="C151" s="268" t="s">
        <v>405</v>
      </c>
      <c r="D151" s="73" t="s">
        <v>406</v>
      </c>
      <c r="E151" s="73" t="s">
        <v>407</v>
      </c>
      <c r="F151" s="73" t="s">
        <v>408</v>
      </c>
      <c r="G151" s="269" t="s">
        <v>409</v>
      </c>
      <c r="H151" s="269" t="s">
        <v>410</v>
      </c>
    </row>
    <row r="152" spans="1:8" ht="13.5">
      <c r="A152" s="105" t="s">
        <v>411</v>
      </c>
      <c r="B152" s="106" t="s">
        <v>412</v>
      </c>
      <c r="C152" s="268"/>
      <c r="D152" s="107" t="s">
        <v>413</v>
      </c>
      <c r="E152" s="107" t="s">
        <v>414</v>
      </c>
      <c r="F152" s="113" t="s">
        <v>415</v>
      </c>
      <c r="G152" s="269"/>
      <c r="H152" s="269"/>
    </row>
    <row r="153" spans="1:8" ht="21.75" customHeight="1">
      <c r="A153" s="126"/>
      <c r="B153" s="126"/>
      <c r="C153" s="134" t="s">
        <v>416</v>
      </c>
      <c r="D153" s="119"/>
      <c r="E153" s="119"/>
      <c r="F153" s="119"/>
      <c r="G153" s="129"/>
      <c r="H153" s="129"/>
    </row>
    <row r="154" spans="1:8" ht="15.75" customHeight="1">
      <c r="A154" s="265">
        <v>53</v>
      </c>
      <c r="B154" s="265">
        <v>96</v>
      </c>
      <c r="C154" s="83" t="s">
        <v>417</v>
      </c>
      <c r="D154" s="266" t="s">
        <v>418</v>
      </c>
      <c r="E154" s="266"/>
      <c r="F154" s="266"/>
      <c r="G154" s="260" t="s">
        <v>419</v>
      </c>
      <c r="H154" s="271"/>
    </row>
    <row r="155" spans="1:8" ht="45" customHeight="1">
      <c r="A155" s="265"/>
      <c r="B155" s="265"/>
      <c r="C155" s="95" t="s">
        <v>420</v>
      </c>
      <c r="D155" s="266"/>
      <c r="E155" s="266"/>
      <c r="F155" s="266"/>
      <c r="G155" s="260"/>
      <c r="H155" s="271"/>
    </row>
    <row r="156" spans="1:8" ht="15.75" customHeight="1">
      <c r="A156" s="265">
        <v>54</v>
      </c>
      <c r="B156" s="265">
        <v>97</v>
      </c>
      <c r="C156" s="83" t="s">
        <v>421</v>
      </c>
      <c r="D156" s="266" t="s">
        <v>422</v>
      </c>
      <c r="E156" s="266"/>
      <c r="F156" s="260"/>
      <c r="G156" s="260" t="s">
        <v>423</v>
      </c>
      <c r="H156" s="260" t="s">
        <v>424</v>
      </c>
    </row>
    <row r="157" spans="1:8" ht="44.25" customHeight="1">
      <c r="A157" s="265"/>
      <c r="B157" s="265"/>
      <c r="C157" s="95" t="s">
        <v>425</v>
      </c>
      <c r="D157" s="266"/>
      <c r="E157" s="266"/>
      <c r="F157" s="260"/>
      <c r="G157" s="260"/>
      <c r="H157" s="260"/>
    </row>
    <row r="158" spans="1:8" ht="18" customHeight="1">
      <c r="A158" s="135"/>
      <c r="B158" s="135"/>
      <c r="C158" s="136" t="s">
        <v>426</v>
      </c>
      <c r="D158" s="93"/>
      <c r="E158" s="81"/>
      <c r="F158" s="93"/>
      <c r="G158" s="137"/>
      <c r="H158" s="94"/>
    </row>
    <row r="159" spans="1:8" ht="15" customHeight="1">
      <c r="A159" s="265">
        <v>55</v>
      </c>
      <c r="B159" s="265">
        <v>101</v>
      </c>
      <c r="C159" s="83" t="s">
        <v>427</v>
      </c>
      <c r="D159" s="266"/>
      <c r="E159" s="261" t="s">
        <v>428</v>
      </c>
      <c r="F159" s="266"/>
      <c r="G159" s="260" t="s">
        <v>429</v>
      </c>
      <c r="H159" s="260" t="s">
        <v>430</v>
      </c>
    </row>
    <row r="160" spans="1:8" ht="44.25" customHeight="1">
      <c r="A160" s="265"/>
      <c r="B160" s="265"/>
      <c r="C160" s="95" t="s">
        <v>431</v>
      </c>
      <c r="D160" s="266"/>
      <c r="E160" s="261"/>
      <c r="F160" s="266"/>
      <c r="G160" s="260"/>
      <c r="H160" s="260"/>
    </row>
    <row r="161" spans="1:8" ht="15" customHeight="1">
      <c r="A161" s="265">
        <v>56</v>
      </c>
      <c r="B161" s="265">
        <v>103</v>
      </c>
      <c r="C161" s="83" t="s">
        <v>432</v>
      </c>
      <c r="D161" s="266" t="s">
        <v>433</v>
      </c>
      <c r="E161" s="266"/>
      <c r="F161" s="266"/>
      <c r="G161" s="260" t="s">
        <v>434</v>
      </c>
      <c r="H161" s="260"/>
    </row>
    <row r="162" spans="1:8" ht="44.25" customHeight="1">
      <c r="A162" s="265"/>
      <c r="B162" s="265"/>
      <c r="C162" s="83" t="s">
        <v>435</v>
      </c>
      <c r="D162" s="266"/>
      <c r="E162" s="266"/>
      <c r="F162" s="266"/>
      <c r="G162" s="260"/>
      <c r="H162" s="260"/>
    </row>
    <row r="163" spans="1:8" ht="15.75" customHeight="1">
      <c r="A163" s="265">
        <v>57</v>
      </c>
      <c r="B163" s="265">
        <v>105</v>
      </c>
      <c r="C163" s="80" t="s">
        <v>436</v>
      </c>
      <c r="D163" s="266"/>
      <c r="E163" s="266" t="s">
        <v>437</v>
      </c>
      <c r="F163" s="266"/>
      <c r="G163" s="260" t="s">
        <v>438</v>
      </c>
      <c r="H163" s="260" t="s">
        <v>439</v>
      </c>
    </row>
    <row r="164" spans="1:8" ht="45" customHeight="1">
      <c r="A164" s="265"/>
      <c r="B164" s="265"/>
      <c r="C164" s="115" t="s">
        <v>440</v>
      </c>
      <c r="D164" s="266"/>
      <c r="E164" s="266"/>
      <c r="F164" s="266"/>
      <c r="G164" s="260"/>
      <c r="H164" s="260"/>
    </row>
    <row r="165" spans="1:8" ht="18.75" customHeight="1">
      <c r="A165" s="116"/>
      <c r="B165" s="116"/>
      <c r="C165" s="138" t="s">
        <v>441</v>
      </c>
      <c r="D165" s="86"/>
      <c r="E165" s="86"/>
      <c r="F165" s="91"/>
      <c r="G165" s="87"/>
      <c r="H165" s="87"/>
    </row>
    <row r="166" spans="1:8" ht="15.75" customHeight="1">
      <c r="A166" s="270">
        <v>58</v>
      </c>
      <c r="B166" s="270">
        <v>107</v>
      </c>
      <c r="C166" s="83" t="s">
        <v>442</v>
      </c>
      <c r="D166" s="266" t="s">
        <v>443</v>
      </c>
      <c r="E166" s="266"/>
      <c r="F166" s="266"/>
      <c r="G166" s="260" t="s">
        <v>444</v>
      </c>
      <c r="H166" s="260"/>
    </row>
    <row r="167" spans="1:8" ht="46.5" customHeight="1">
      <c r="A167" s="270"/>
      <c r="B167" s="270"/>
      <c r="C167" s="95" t="s">
        <v>445</v>
      </c>
      <c r="D167" s="266"/>
      <c r="E167" s="266"/>
      <c r="F167" s="266"/>
      <c r="G167" s="260"/>
      <c r="H167" s="260"/>
    </row>
    <row r="168" spans="1:8" ht="17.25" customHeight="1">
      <c r="A168" s="265">
        <v>59</v>
      </c>
      <c r="B168" s="265">
        <v>109</v>
      </c>
      <c r="C168" s="80" t="s">
        <v>446</v>
      </c>
      <c r="D168" s="266" t="s">
        <v>447</v>
      </c>
      <c r="E168" s="266"/>
      <c r="F168" s="266"/>
      <c r="G168" s="260" t="s">
        <v>448</v>
      </c>
      <c r="H168" s="260"/>
    </row>
    <row r="169" spans="1:8" ht="48.75" customHeight="1">
      <c r="A169" s="265"/>
      <c r="B169" s="265"/>
      <c r="C169" s="95" t="s">
        <v>449</v>
      </c>
      <c r="D169" s="266"/>
      <c r="E169" s="266"/>
      <c r="F169" s="266"/>
      <c r="G169" s="260"/>
      <c r="H169" s="260"/>
    </row>
    <row r="170" spans="1:8" ht="14.25" customHeight="1">
      <c r="A170" s="267" t="s">
        <v>450</v>
      </c>
      <c r="B170" s="267"/>
      <c r="C170" s="268" t="s">
        <v>451</v>
      </c>
      <c r="D170" s="73" t="s">
        <v>452</v>
      </c>
      <c r="E170" s="73" t="s">
        <v>453</v>
      </c>
      <c r="F170" s="73" t="s">
        <v>454</v>
      </c>
      <c r="G170" s="269" t="s">
        <v>455</v>
      </c>
      <c r="H170" s="269" t="s">
        <v>456</v>
      </c>
    </row>
    <row r="171" spans="1:8" ht="13.5">
      <c r="A171" s="105" t="s">
        <v>457</v>
      </c>
      <c r="B171" s="106" t="s">
        <v>458</v>
      </c>
      <c r="C171" s="268"/>
      <c r="D171" s="107" t="s">
        <v>459</v>
      </c>
      <c r="E171" s="107" t="s">
        <v>460</v>
      </c>
      <c r="F171" s="113" t="s">
        <v>461</v>
      </c>
      <c r="G171" s="269"/>
      <c r="H171" s="269"/>
    </row>
    <row r="172" spans="1:8" ht="18.75" customHeight="1">
      <c r="A172" s="131"/>
      <c r="B172" s="131"/>
      <c r="C172" s="125" t="s">
        <v>462</v>
      </c>
      <c r="D172" s="91"/>
      <c r="E172" s="91"/>
      <c r="F172" s="91"/>
      <c r="G172" s="92"/>
      <c r="H172" s="92"/>
    </row>
    <row r="173" spans="1:8" ht="17.25" customHeight="1">
      <c r="A173" s="265">
        <v>60</v>
      </c>
      <c r="B173" s="265">
        <v>112</v>
      </c>
      <c r="C173" s="80" t="s">
        <v>463</v>
      </c>
      <c r="D173" s="266" t="s">
        <v>464</v>
      </c>
      <c r="E173" s="266"/>
      <c r="F173" s="266"/>
      <c r="G173" s="260" t="s">
        <v>465</v>
      </c>
      <c r="H173" s="260"/>
    </row>
    <row r="174" spans="1:8" ht="43.5" customHeight="1">
      <c r="A174" s="265"/>
      <c r="B174" s="265"/>
      <c r="C174" s="83" t="s">
        <v>466</v>
      </c>
      <c r="D174" s="266"/>
      <c r="E174" s="266"/>
      <c r="F174" s="266"/>
      <c r="G174" s="260"/>
      <c r="H174" s="260"/>
    </row>
    <row r="175" spans="1:8" ht="17.25" customHeight="1">
      <c r="A175" s="265">
        <v>61</v>
      </c>
      <c r="B175" s="265">
        <v>114</v>
      </c>
      <c r="C175" s="80" t="s">
        <v>467</v>
      </c>
      <c r="D175" s="266" t="s">
        <v>468</v>
      </c>
      <c r="E175" s="266"/>
      <c r="F175" s="266"/>
      <c r="G175" s="260" t="s">
        <v>469</v>
      </c>
      <c r="H175" s="260"/>
    </row>
    <row r="176" spans="1:8" ht="45" customHeight="1">
      <c r="A176" s="265"/>
      <c r="B176" s="265"/>
      <c r="C176" s="95" t="s">
        <v>470</v>
      </c>
      <c r="D176" s="266"/>
      <c r="E176" s="266"/>
      <c r="F176" s="266"/>
      <c r="G176" s="260"/>
      <c r="H176" s="260"/>
    </row>
    <row r="177" spans="1:8" ht="17.25" customHeight="1">
      <c r="A177" s="265">
        <v>62</v>
      </c>
      <c r="B177" s="265">
        <v>116</v>
      </c>
      <c r="C177" s="83" t="s">
        <v>471</v>
      </c>
      <c r="D177" s="266" t="s">
        <v>472</v>
      </c>
      <c r="E177" s="266"/>
      <c r="F177" s="266"/>
      <c r="G177" s="260" t="s">
        <v>473</v>
      </c>
      <c r="H177" s="260"/>
    </row>
    <row r="178" spans="1:8" ht="48" customHeight="1">
      <c r="A178" s="265"/>
      <c r="B178" s="265"/>
      <c r="C178" s="95" t="s">
        <v>474</v>
      </c>
      <c r="D178" s="266"/>
      <c r="E178" s="266"/>
      <c r="F178" s="266"/>
      <c r="G178" s="260"/>
      <c r="H178" s="260"/>
    </row>
    <row r="179" spans="1:8" ht="21" customHeight="1">
      <c r="A179" s="88"/>
      <c r="B179" s="89"/>
      <c r="C179" s="101" t="s">
        <v>475</v>
      </c>
      <c r="D179" s="81">
        <f>COUNTIF(D154:D178,"○")</f>
        <v>8</v>
      </c>
      <c r="E179" s="81">
        <f>COUNTIF(E154:E178,"○")</f>
        <v>2</v>
      </c>
      <c r="F179" s="81">
        <f>COUNTIF(F154:F178,"○")</f>
        <v>0</v>
      </c>
      <c r="G179" s="82"/>
      <c r="H179" s="82"/>
    </row>
    <row r="180" spans="1:8" ht="18.75" customHeight="1">
      <c r="A180" s="135"/>
      <c r="B180" s="135"/>
      <c r="C180" s="136" t="s">
        <v>476</v>
      </c>
      <c r="D180" s="93"/>
      <c r="E180" s="93"/>
      <c r="F180" s="93"/>
      <c r="G180" s="94"/>
      <c r="H180" s="94"/>
    </row>
    <row r="181" spans="1:8" ht="16.5" customHeight="1">
      <c r="A181" s="265">
        <v>63</v>
      </c>
      <c r="B181" s="265">
        <v>122</v>
      </c>
      <c r="C181" s="83" t="s">
        <v>477</v>
      </c>
      <c r="D181" s="266" t="s">
        <v>478</v>
      </c>
      <c r="E181" s="266"/>
      <c r="F181" s="266"/>
      <c r="G181" s="260" t="s">
        <v>479</v>
      </c>
      <c r="H181" s="260"/>
    </row>
    <row r="182" spans="1:8" ht="45" customHeight="1">
      <c r="A182" s="265"/>
      <c r="B182" s="265"/>
      <c r="C182" s="95" t="s">
        <v>480</v>
      </c>
      <c r="D182" s="266"/>
      <c r="E182" s="266"/>
      <c r="F182" s="266"/>
      <c r="G182" s="260"/>
      <c r="H182" s="260"/>
    </row>
    <row r="183" spans="1:8" ht="17.25" customHeight="1">
      <c r="A183" s="265">
        <v>64</v>
      </c>
      <c r="B183" s="265">
        <v>124</v>
      </c>
      <c r="C183" s="80" t="s">
        <v>481</v>
      </c>
      <c r="D183" s="266" t="s">
        <v>482</v>
      </c>
      <c r="E183" s="266"/>
      <c r="F183" s="266"/>
      <c r="G183" s="260" t="s">
        <v>483</v>
      </c>
      <c r="H183" s="260"/>
    </row>
    <row r="184" spans="1:8" ht="36" customHeight="1">
      <c r="A184" s="265"/>
      <c r="B184" s="265"/>
      <c r="C184" s="83" t="s">
        <v>484</v>
      </c>
      <c r="D184" s="266"/>
      <c r="E184" s="266"/>
      <c r="F184" s="266"/>
      <c r="G184" s="260"/>
      <c r="H184" s="260"/>
    </row>
    <row r="185" spans="1:8" ht="21" customHeight="1">
      <c r="A185" s="88"/>
      <c r="B185" s="89"/>
      <c r="C185" s="101" t="s">
        <v>485</v>
      </c>
      <c r="D185" s="81">
        <f>COUNTIF(D181:D184,"○")</f>
        <v>2</v>
      </c>
      <c r="E185" s="81">
        <f>COUNTIF(E181:E184,"○")</f>
        <v>0</v>
      </c>
      <c r="F185" s="81">
        <f>COUNTIF(F181:F184,"○")</f>
        <v>0</v>
      </c>
      <c r="G185" s="82"/>
      <c r="H185" s="82"/>
    </row>
    <row r="186" spans="1:8" ht="18.75" customHeight="1">
      <c r="A186" s="131"/>
      <c r="B186" s="131"/>
      <c r="C186" s="133" t="s">
        <v>486</v>
      </c>
      <c r="D186" s="91"/>
      <c r="E186" s="91"/>
      <c r="F186" s="91"/>
      <c r="G186" s="92"/>
      <c r="H186" s="92"/>
    </row>
    <row r="187" spans="1:8" ht="17.25" customHeight="1">
      <c r="A187" s="265">
        <v>65</v>
      </c>
      <c r="B187" s="265">
        <v>125</v>
      </c>
      <c r="C187" s="80" t="s">
        <v>487</v>
      </c>
      <c r="D187" s="266" t="s">
        <v>488</v>
      </c>
      <c r="E187" s="266"/>
      <c r="F187" s="266"/>
      <c r="G187" s="260" t="s">
        <v>489</v>
      </c>
      <c r="H187" s="260"/>
    </row>
    <row r="188" spans="1:8" ht="36" customHeight="1">
      <c r="A188" s="265"/>
      <c r="B188" s="265"/>
      <c r="C188" s="95" t="s">
        <v>490</v>
      </c>
      <c r="D188" s="266"/>
      <c r="E188" s="266"/>
      <c r="F188" s="266"/>
      <c r="G188" s="260"/>
      <c r="H188" s="260"/>
    </row>
    <row r="189" spans="1:8" ht="21" customHeight="1">
      <c r="A189" s="88"/>
      <c r="B189" s="89"/>
      <c r="C189" s="101" t="s">
        <v>491</v>
      </c>
      <c r="D189" s="81">
        <f>COUNTIF(D185:D188,"○")</f>
        <v>1</v>
      </c>
      <c r="E189" s="81">
        <f>COUNTIF(E185:E188,"○")</f>
        <v>0</v>
      </c>
      <c r="F189" s="81">
        <f>COUNTIF(F185:F188,"○")</f>
        <v>0</v>
      </c>
      <c r="G189" s="82"/>
      <c r="H189" s="82"/>
    </row>
    <row r="190" spans="1:8" ht="18.75" customHeight="1">
      <c r="A190" s="131"/>
      <c r="B190" s="139"/>
      <c r="C190" s="136" t="s">
        <v>492</v>
      </c>
      <c r="D190" s="91"/>
      <c r="E190" s="91"/>
      <c r="F190" s="91"/>
      <c r="G190" s="92"/>
      <c r="H190" s="92"/>
    </row>
    <row r="191" spans="1:8" ht="17.25" customHeight="1">
      <c r="A191" s="265">
        <v>66</v>
      </c>
      <c r="B191" s="265">
        <v>127</v>
      </c>
      <c r="C191" s="83" t="s">
        <v>493</v>
      </c>
      <c r="D191" s="266" t="s">
        <v>494</v>
      </c>
      <c r="E191" s="266"/>
      <c r="F191" s="266"/>
      <c r="G191" s="260" t="s">
        <v>495</v>
      </c>
      <c r="H191" s="258"/>
    </row>
    <row r="192" spans="1:8" ht="36" customHeight="1">
      <c r="A192" s="265"/>
      <c r="B192" s="265"/>
      <c r="C192" s="83" t="s">
        <v>496</v>
      </c>
      <c r="D192" s="266"/>
      <c r="E192" s="266"/>
      <c r="F192" s="266"/>
      <c r="G192" s="260"/>
      <c r="H192" s="258"/>
    </row>
    <row r="193" spans="1:8" ht="21" customHeight="1">
      <c r="A193" s="88"/>
      <c r="B193" s="89"/>
      <c r="C193" s="101" t="s">
        <v>497</v>
      </c>
      <c r="D193" s="81">
        <f>COUNTIF(D190:D192,"○")</f>
        <v>1</v>
      </c>
      <c r="E193" s="81">
        <f>COUNTIF(E190:E192,"○")</f>
        <v>0</v>
      </c>
      <c r="F193" s="81">
        <f>COUNTIF(F190:F192,"○")</f>
        <v>0</v>
      </c>
      <c r="G193" s="82"/>
      <c r="H193" s="82"/>
    </row>
    <row r="194" spans="1:8" ht="14.25" customHeight="1">
      <c r="A194" s="267" t="s">
        <v>498</v>
      </c>
      <c r="B194" s="267"/>
      <c r="C194" s="268" t="s">
        <v>499</v>
      </c>
      <c r="D194" s="73" t="s">
        <v>500</v>
      </c>
      <c r="E194" s="73" t="s">
        <v>501</v>
      </c>
      <c r="F194" s="73" t="s">
        <v>502</v>
      </c>
      <c r="G194" s="269" t="s">
        <v>503</v>
      </c>
      <c r="H194" s="269" t="s">
        <v>504</v>
      </c>
    </row>
    <row r="195" spans="1:8" ht="13.5">
      <c r="A195" s="105" t="s">
        <v>505</v>
      </c>
      <c r="B195" s="106" t="s">
        <v>506</v>
      </c>
      <c r="C195" s="268"/>
      <c r="D195" s="107" t="s">
        <v>507</v>
      </c>
      <c r="E195" s="107" t="s">
        <v>508</v>
      </c>
      <c r="F195" s="113" t="s">
        <v>509</v>
      </c>
      <c r="G195" s="269"/>
      <c r="H195" s="269"/>
    </row>
    <row r="196" spans="1:8" ht="18.75" customHeight="1">
      <c r="A196" s="140"/>
      <c r="B196" s="140"/>
      <c r="C196" s="85" t="s">
        <v>510</v>
      </c>
      <c r="D196" s="86"/>
      <c r="E196" s="86"/>
      <c r="F196" s="91"/>
      <c r="G196" s="87"/>
      <c r="H196" s="87"/>
    </row>
    <row r="197" spans="1:8" ht="17.25" customHeight="1">
      <c r="A197" s="265">
        <v>67</v>
      </c>
      <c r="B197" s="265">
        <v>130</v>
      </c>
      <c r="C197" s="80" t="s">
        <v>511</v>
      </c>
      <c r="D197" s="266" t="s">
        <v>512</v>
      </c>
      <c r="E197" s="266"/>
      <c r="F197" s="266"/>
      <c r="G197" s="260" t="s">
        <v>513</v>
      </c>
      <c r="H197" s="260"/>
    </row>
    <row r="198" spans="1:8" ht="45" customHeight="1">
      <c r="A198" s="265"/>
      <c r="B198" s="265"/>
      <c r="C198" s="95" t="s">
        <v>514</v>
      </c>
      <c r="D198" s="266"/>
      <c r="E198" s="266"/>
      <c r="F198" s="266"/>
      <c r="G198" s="260"/>
      <c r="H198" s="260"/>
    </row>
    <row r="199" spans="1:8" ht="17.25" customHeight="1">
      <c r="A199" s="259">
        <v>68</v>
      </c>
      <c r="B199" s="259">
        <v>131</v>
      </c>
      <c r="C199" s="83" t="s">
        <v>515</v>
      </c>
      <c r="D199" s="262" t="s">
        <v>516</v>
      </c>
      <c r="E199" s="262"/>
      <c r="F199" s="262"/>
      <c r="G199" s="263" t="s">
        <v>517</v>
      </c>
      <c r="H199" s="263"/>
    </row>
    <row r="200" spans="1:8" ht="45" customHeight="1">
      <c r="A200" s="259"/>
      <c r="B200" s="259"/>
      <c r="C200" s="83" t="s">
        <v>518</v>
      </c>
      <c r="D200" s="262"/>
      <c r="E200" s="262"/>
      <c r="F200" s="262"/>
      <c r="G200" s="263"/>
      <c r="H200" s="263"/>
    </row>
    <row r="201" spans="1:8" ht="16.5" customHeight="1">
      <c r="A201" s="265">
        <v>69</v>
      </c>
      <c r="B201" s="265">
        <v>134</v>
      </c>
      <c r="C201" s="80" t="s">
        <v>519</v>
      </c>
      <c r="D201" s="266" t="s">
        <v>520</v>
      </c>
      <c r="E201" s="266"/>
      <c r="F201" s="266"/>
      <c r="G201" s="260" t="s">
        <v>521</v>
      </c>
      <c r="H201" s="258"/>
    </row>
    <row r="202" spans="1:8" ht="45" customHeight="1">
      <c r="A202" s="265"/>
      <c r="B202" s="265"/>
      <c r="C202" s="95" t="s">
        <v>522</v>
      </c>
      <c r="D202" s="266"/>
      <c r="E202" s="266"/>
      <c r="F202" s="266"/>
      <c r="G202" s="260"/>
      <c r="H202" s="258"/>
    </row>
    <row r="203" spans="1:8" ht="21" customHeight="1">
      <c r="A203" s="88"/>
      <c r="B203" s="89"/>
      <c r="C203" s="101" t="s">
        <v>523</v>
      </c>
      <c r="D203" s="81">
        <f>COUNTIF(D197:D202,"○")</f>
        <v>3</v>
      </c>
      <c r="E203" s="81">
        <f>COUNTIF(E197:E202,"○")</f>
        <v>0</v>
      </c>
      <c r="F203" s="81">
        <f>COUNTIF(F197:F202,"○")</f>
        <v>0</v>
      </c>
      <c r="G203" s="82"/>
      <c r="H203" s="82"/>
    </row>
    <row r="204" spans="1:8" ht="18" customHeight="1">
      <c r="A204" s="126"/>
      <c r="B204" s="126"/>
      <c r="C204" s="132" t="s">
        <v>524</v>
      </c>
      <c r="D204" s="119"/>
      <c r="E204" s="119"/>
      <c r="F204" s="119"/>
      <c r="G204" s="123"/>
      <c r="H204" s="123"/>
    </row>
    <row r="205" spans="1:8" ht="16.5" customHeight="1">
      <c r="A205" s="265">
        <v>70</v>
      </c>
      <c r="B205" s="265">
        <v>135</v>
      </c>
      <c r="C205" s="83" t="s">
        <v>525</v>
      </c>
      <c r="D205" s="266" t="s">
        <v>526</v>
      </c>
      <c r="E205" s="266"/>
      <c r="F205" s="266"/>
      <c r="G205" s="260" t="s">
        <v>527</v>
      </c>
      <c r="H205" s="260"/>
    </row>
    <row r="206" spans="1:8" ht="44.25" customHeight="1">
      <c r="A206" s="265"/>
      <c r="B206" s="265"/>
      <c r="C206" s="95" t="s">
        <v>528</v>
      </c>
      <c r="D206" s="266"/>
      <c r="E206" s="266"/>
      <c r="F206" s="266"/>
      <c r="G206" s="260"/>
      <c r="H206" s="260"/>
    </row>
    <row r="207" spans="1:8" ht="16.5" customHeight="1">
      <c r="A207" s="265">
        <v>71</v>
      </c>
      <c r="B207" s="265">
        <v>138</v>
      </c>
      <c r="C207" s="83" t="s">
        <v>529</v>
      </c>
      <c r="D207" s="261" t="s">
        <v>530</v>
      </c>
      <c r="E207" s="266"/>
      <c r="F207" s="266"/>
      <c r="G207" s="260" t="s">
        <v>531</v>
      </c>
      <c r="H207" s="260"/>
    </row>
    <row r="208" spans="1:8" ht="44.25" customHeight="1">
      <c r="A208" s="265"/>
      <c r="B208" s="265"/>
      <c r="C208" s="83" t="s">
        <v>532</v>
      </c>
      <c r="D208" s="261"/>
      <c r="E208" s="266"/>
      <c r="F208" s="266"/>
      <c r="G208" s="260"/>
      <c r="H208" s="260"/>
    </row>
    <row r="209" spans="1:8" ht="16.5" customHeight="1">
      <c r="A209" s="265">
        <v>72</v>
      </c>
      <c r="B209" s="265">
        <v>140</v>
      </c>
      <c r="C209" s="80" t="s">
        <v>533</v>
      </c>
      <c r="D209" s="266" t="s">
        <v>534</v>
      </c>
      <c r="E209" s="266"/>
      <c r="F209" s="266"/>
      <c r="G209" s="260" t="s">
        <v>535</v>
      </c>
      <c r="H209" s="260" t="s">
        <v>536</v>
      </c>
    </row>
    <row r="210" spans="1:8" ht="48" customHeight="1">
      <c r="A210" s="265"/>
      <c r="B210" s="265"/>
      <c r="C210" s="83" t="s">
        <v>537</v>
      </c>
      <c r="D210" s="266"/>
      <c r="E210" s="266"/>
      <c r="F210" s="266"/>
      <c r="G210" s="260"/>
      <c r="H210" s="260"/>
    </row>
    <row r="211" spans="1:8" ht="16.5" customHeight="1">
      <c r="A211" s="265">
        <v>73</v>
      </c>
      <c r="B211" s="265">
        <v>141</v>
      </c>
      <c r="C211" s="80" t="s">
        <v>538</v>
      </c>
      <c r="D211" s="266"/>
      <c r="E211" s="266" t="s">
        <v>539</v>
      </c>
      <c r="F211" s="266"/>
      <c r="G211" s="260" t="s">
        <v>540</v>
      </c>
      <c r="H211" s="260" t="s">
        <v>541</v>
      </c>
    </row>
    <row r="212" spans="1:8" ht="47.25" customHeight="1">
      <c r="A212" s="265"/>
      <c r="B212" s="265"/>
      <c r="C212" s="95" t="s">
        <v>542</v>
      </c>
      <c r="D212" s="266"/>
      <c r="E212" s="266"/>
      <c r="F212" s="266"/>
      <c r="G212" s="260"/>
      <c r="H212" s="260"/>
    </row>
    <row r="213" spans="1:8" ht="21" customHeight="1">
      <c r="A213" s="88"/>
      <c r="B213" s="89"/>
      <c r="C213" s="101" t="s">
        <v>543</v>
      </c>
      <c r="D213" s="81">
        <f>COUNTIF(D205:D212,"○")</f>
        <v>3</v>
      </c>
      <c r="E213" s="81">
        <f>COUNTIF(E205:E212,"○")</f>
        <v>1</v>
      </c>
      <c r="F213" s="81">
        <f>COUNTIF(F205:F212,"○")</f>
        <v>0</v>
      </c>
      <c r="G213" s="82"/>
      <c r="H213" s="82"/>
    </row>
    <row r="214" spans="1:8" ht="9.75" customHeight="1">
      <c r="A214" s="141"/>
      <c r="B214" s="141"/>
      <c r="C214" s="142"/>
      <c r="D214" s="143"/>
      <c r="E214" s="143"/>
      <c r="F214" s="143"/>
      <c r="G214" s="144"/>
      <c r="H214" s="144"/>
    </row>
    <row r="215" spans="2:3" ht="13.5">
      <c r="B215" s="145" t="s">
        <v>544</v>
      </c>
      <c r="C215" s="146" t="s">
        <v>545</v>
      </c>
    </row>
    <row r="216" ht="13.5">
      <c r="C216" s="63" t="s">
        <v>546</v>
      </c>
    </row>
  </sheetData>
  <mergeCells count="554">
    <mergeCell ref="A1:H1"/>
    <mergeCell ref="A4:B4"/>
    <mergeCell ref="C4:C5"/>
    <mergeCell ref="G4:G5"/>
    <mergeCell ref="H4:H5"/>
    <mergeCell ref="A5:A6"/>
    <mergeCell ref="B5:B6"/>
    <mergeCell ref="A7:A8"/>
    <mergeCell ref="B7:B8"/>
    <mergeCell ref="D7:D8"/>
    <mergeCell ref="E7:E8"/>
    <mergeCell ref="F7:F8"/>
    <mergeCell ref="G7:G8"/>
    <mergeCell ref="H7:H8"/>
    <mergeCell ref="A9:A10"/>
    <mergeCell ref="B9:B10"/>
    <mergeCell ref="D9:D10"/>
    <mergeCell ref="E9:E10"/>
    <mergeCell ref="F9:F10"/>
    <mergeCell ref="G9:G10"/>
    <mergeCell ref="H9:H10"/>
    <mergeCell ref="A11:A12"/>
    <mergeCell ref="B11:B12"/>
    <mergeCell ref="D11:D12"/>
    <mergeCell ref="E11:E12"/>
    <mergeCell ref="F11:F12"/>
    <mergeCell ref="G11:G12"/>
    <mergeCell ref="H11:H12"/>
    <mergeCell ref="A14:A15"/>
    <mergeCell ref="B14:B15"/>
    <mergeCell ref="D14:D15"/>
    <mergeCell ref="E14:E15"/>
    <mergeCell ref="F14:F15"/>
    <mergeCell ref="G14:G15"/>
    <mergeCell ref="H14:H15"/>
    <mergeCell ref="A18:A19"/>
    <mergeCell ref="B18:B19"/>
    <mergeCell ref="D18:D19"/>
    <mergeCell ref="E18:E19"/>
    <mergeCell ref="F18:F19"/>
    <mergeCell ref="G18:G19"/>
    <mergeCell ref="H18:H19"/>
    <mergeCell ref="A20:A21"/>
    <mergeCell ref="B20:B21"/>
    <mergeCell ref="D20:D21"/>
    <mergeCell ref="E20:E21"/>
    <mergeCell ref="F20:F21"/>
    <mergeCell ref="G20:G21"/>
    <mergeCell ref="H20:H21"/>
    <mergeCell ref="A22:B22"/>
    <mergeCell ref="C22:C23"/>
    <mergeCell ref="G22:G23"/>
    <mergeCell ref="H22:H23"/>
    <mergeCell ref="A24:A25"/>
    <mergeCell ref="B24:B25"/>
    <mergeCell ref="D24:D25"/>
    <mergeCell ref="E24:E25"/>
    <mergeCell ref="F24:F25"/>
    <mergeCell ref="G24:G25"/>
    <mergeCell ref="H24:H25"/>
    <mergeCell ref="A26:A27"/>
    <mergeCell ref="B26:B27"/>
    <mergeCell ref="D26:D27"/>
    <mergeCell ref="E26:E27"/>
    <mergeCell ref="F26:F27"/>
    <mergeCell ref="G26:G27"/>
    <mergeCell ref="H26:H27"/>
    <mergeCell ref="A30:A31"/>
    <mergeCell ref="B30:B31"/>
    <mergeCell ref="D30:D31"/>
    <mergeCell ref="E30:E31"/>
    <mergeCell ref="F30:F31"/>
    <mergeCell ref="G30:G31"/>
    <mergeCell ref="H30:H31"/>
    <mergeCell ref="A32:A33"/>
    <mergeCell ref="B32:B33"/>
    <mergeCell ref="D32:D33"/>
    <mergeCell ref="E32:E33"/>
    <mergeCell ref="F32:F33"/>
    <mergeCell ref="G32:G33"/>
    <mergeCell ref="H32:H33"/>
    <mergeCell ref="A34:A35"/>
    <mergeCell ref="B34:B35"/>
    <mergeCell ref="D34:D35"/>
    <mergeCell ref="E34:E35"/>
    <mergeCell ref="F34:F35"/>
    <mergeCell ref="G34:G35"/>
    <mergeCell ref="H34:H35"/>
    <mergeCell ref="A36:A37"/>
    <mergeCell ref="B36:B37"/>
    <mergeCell ref="D36:D37"/>
    <mergeCell ref="E36:E37"/>
    <mergeCell ref="F36:F37"/>
    <mergeCell ref="G36:G37"/>
    <mergeCell ref="H36:H37"/>
    <mergeCell ref="A38:A39"/>
    <mergeCell ref="B38:B39"/>
    <mergeCell ref="D38:D39"/>
    <mergeCell ref="E38:E39"/>
    <mergeCell ref="F38:F39"/>
    <mergeCell ref="G38:G39"/>
    <mergeCell ref="H38:H39"/>
    <mergeCell ref="A40:A41"/>
    <mergeCell ref="B40:B41"/>
    <mergeCell ref="D40:D41"/>
    <mergeCell ref="E40:E41"/>
    <mergeCell ref="F40:F41"/>
    <mergeCell ref="G40:G41"/>
    <mergeCell ref="H40:H41"/>
    <mergeCell ref="A43:B43"/>
    <mergeCell ref="C43:C44"/>
    <mergeCell ref="G43:G44"/>
    <mergeCell ref="H43:H44"/>
    <mergeCell ref="A46:A47"/>
    <mergeCell ref="B46:B47"/>
    <mergeCell ref="D46:D47"/>
    <mergeCell ref="E46:E47"/>
    <mergeCell ref="F46:F47"/>
    <mergeCell ref="G46:G47"/>
    <mergeCell ref="H46:H47"/>
    <mergeCell ref="A48:A49"/>
    <mergeCell ref="B48:B49"/>
    <mergeCell ref="D48:D49"/>
    <mergeCell ref="E48:E49"/>
    <mergeCell ref="F48:F49"/>
    <mergeCell ref="G48:G49"/>
    <mergeCell ref="H48:H49"/>
    <mergeCell ref="A50:A51"/>
    <mergeCell ref="B50:B51"/>
    <mergeCell ref="D50:D51"/>
    <mergeCell ref="E50:E51"/>
    <mergeCell ref="F50:F51"/>
    <mergeCell ref="G50:G51"/>
    <mergeCell ref="H50:H51"/>
    <mergeCell ref="A52:A53"/>
    <mergeCell ref="B52:B53"/>
    <mergeCell ref="D52:D53"/>
    <mergeCell ref="E52:E53"/>
    <mergeCell ref="F52:F53"/>
    <mergeCell ref="G52:G53"/>
    <mergeCell ref="H52:H53"/>
    <mergeCell ref="A54:A55"/>
    <mergeCell ref="B54:B55"/>
    <mergeCell ref="D54:D55"/>
    <mergeCell ref="E54:E55"/>
    <mergeCell ref="F54:F55"/>
    <mergeCell ref="G54:G55"/>
    <mergeCell ref="H54:H55"/>
    <mergeCell ref="A56:A57"/>
    <mergeCell ref="B56:B57"/>
    <mergeCell ref="D56:D57"/>
    <mergeCell ref="E56:E57"/>
    <mergeCell ref="F56:F57"/>
    <mergeCell ref="G56:G57"/>
    <mergeCell ref="H56:H57"/>
    <mergeCell ref="A58:A59"/>
    <mergeCell ref="B58:B59"/>
    <mergeCell ref="D58:D59"/>
    <mergeCell ref="E58:E59"/>
    <mergeCell ref="F58:F59"/>
    <mergeCell ref="G58:G59"/>
    <mergeCell ref="H58:H59"/>
    <mergeCell ref="A62:A63"/>
    <mergeCell ref="B62:B63"/>
    <mergeCell ref="D62:D63"/>
    <mergeCell ref="E62:E63"/>
    <mergeCell ref="F62:F63"/>
    <mergeCell ref="G62:G63"/>
    <mergeCell ref="H62:H63"/>
    <mergeCell ref="A64:B64"/>
    <mergeCell ref="C64:C65"/>
    <mergeCell ref="G64:G65"/>
    <mergeCell ref="H64:H65"/>
    <mergeCell ref="A66:A67"/>
    <mergeCell ref="B66:B67"/>
    <mergeCell ref="D66:D67"/>
    <mergeCell ref="E66:E67"/>
    <mergeCell ref="F66:F67"/>
    <mergeCell ref="G66:G67"/>
    <mergeCell ref="H66:H67"/>
    <mergeCell ref="A68:A69"/>
    <mergeCell ref="B68:B69"/>
    <mergeCell ref="D68:D69"/>
    <mergeCell ref="E68:E69"/>
    <mergeCell ref="F68:F69"/>
    <mergeCell ref="G68:G69"/>
    <mergeCell ref="H68:H69"/>
    <mergeCell ref="A70:A71"/>
    <mergeCell ref="B70:B71"/>
    <mergeCell ref="D70:D71"/>
    <mergeCell ref="E70:E71"/>
    <mergeCell ref="F70:F71"/>
    <mergeCell ref="G70:G71"/>
    <mergeCell ref="H70:H71"/>
    <mergeCell ref="A72:A73"/>
    <mergeCell ref="B72:B73"/>
    <mergeCell ref="D72:D73"/>
    <mergeCell ref="E72:E73"/>
    <mergeCell ref="F72:F73"/>
    <mergeCell ref="G72:G73"/>
    <mergeCell ref="H72:H73"/>
    <mergeCell ref="A74:A75"/>
    <mergeCell ref="B74:B75"/>
    <mergeCell ref="D74:D75"/>
    <mergeCell ref="E74:E75"/>
    <mergeCell ref="F74:F75"/>
    <mergeCell ref="G74:G75"/>
    <mergeCell ref="H74:H75"/>
    <mergeCell ref="A76:A77"/>
    <mergeCell ref="B76:B77"/>
    <mergeCell ref="D76:D77"/>
    <mergeCell ref="E76:E77"/>
    <mergeCell ref="F76:F77"/>
    <mergeCell ref="G76:G77"/>
    <mergeCell ref="H76:H77"/>
    <mergeCell ref="A78:A79"/>
    <mergeCell ref="B78:B79"/>
    <mergeCell ref="D78:D79"/>
    <mergeCell ref="E78:E79"/>
    <mergeCell ref="F78:F79"/>
    <mergeCell ref="G78:G79"/>
    <mergeCell ref="H78:H79"/>
    <mergeCell ref="A82:A83"/>
    <mergeCell ref="B82:B83"/>
    <mergeCell ref="D82:D83"/>
    <mergeCell ref="E82:E83"/>
    <mergeCell ref="F82:F83"/>
    <mergeCell ref="G82:G83"/>
    <mergeCell ref="H82:H83"/>
    <mergeCell ref="A84:B84"/>
    <mergeCell ref="C84:C85"/>
    <mergeCell ref="G84:G85"/>
    <mergeCell ref="H84:H85"/>
    <mergeCell ref="A86:A87"/>
    <mergeCell ref="B86:B87"/>
    <mergeCell ref="D86:D87"/>
    <mergeCell ref="E86:E87"/>
    <mergeCell ref="F86:F87"/>
    <mergeCell ref="G86:G87"/>
    <mergeCell ref="H86:H87"/>
    <mergeCell ref="A88:A89"/>
    <mergeCell ref="B88:B89"/>
    <mergeCell ref="D88:D89"/>
    <mergeCell ref="E88:E89"/>
    <mergeCell ref="F88:F89"/>
    <mergeCell ref="G88:G89"/>
    <mergeCell ref="H88:H89"/>
    <mergeCell ref="A90:A91"/>
    <mergeCell ref="B90:B91"/>
    <mergeCell ref="D90:D91"/>
    <mergeCell ref="E90:E91"/>
    <mergeCell ref="F90:F91"/>
    <mergeCell ref="G90:G91"/>
    <mergeCell ref="H90:H91"/>
    <mergeCell ref="A93:A94"/>
    <mergeCell ref="B93:B94"/>
    <mergeCell ref="D93:D94"/>
    <mergeCell ref="E93:E94"/>
    <mergeCell ref="F93:F94"/>
    <mergeCell ref="G93:G94"/>
    <mergeCell ref="H93:H94"/>
    <mergeCell ref="A95:A96"/>
    <mergeCell ref="B95:B96"/>
    <mergeCell ref="D95:D96"/>
    <mergeCell ref="E95:E96"/>
    <mergeCell ref="F95:F96"/>
    <mergeCell ref="G95:G96"/>
    <mergeCell ref="H95:H96"/>
    <mergeCell ref="A98:A99"/>
    <mergeCell ref="B98:B99"/>
    <mergeCell ref="D98:D99"/>
    <mergeCell ref="E98:E99"/>
    <mergeCell ref="F98:F99"/>
    <mergeCell ref="G98:G99"/>
    <mergeCell ref="H98:H99"/>
    <mergeCell ref="A101:A102"/>
    <mergeCell ref="B101:B102"/>
    <mergeCell ref="D101:D102"/>
    <mergeCell ref="E101:E102"/>
    <mergeCell ref="F101:F102"/>
    <mergeCell ref="G101:G102"/>
    <mergeCell ref="H101:H102"/>
    <mergeCell ref="A103:A104"/>
    <mergeCell ref="B103:B104"/>
    <mergeCell ref="D103:D104"/>
    <mergeCell ref="E103:E104"/>
    <mergeCell ref="F103:F104"/>
    <mergeCell ref="G103:G104"/>
    <mergeCell ref="H103:H104"/>
    <mergeCell ref="A105:B105"/>
    <mergeCell ref="C105:C106"/>
    <mergeCell ref="G105:G106"/>
    <mergeCell ref="H105:H106"/>
    <mergeCell ref="A108:A109"/>
    <mergeCell ref="B108:B109"/>
    <mergeCell ref="D108:D109"/>
    <mergeCell ref="E108:E109"/>
    <mergeCell ref="F108:F109"/>
    <mergeCell ref="G108:G109"/>
    <mergeCell ref="H108:H109"/>
    <mergeCell ref="A112:A113"/>
    <mergeCell ref="B112:B113"/>
    <mergeCell ref="D112:D113"/>
    <mergeCell ref="E112:E113"/>
    <mergeCell ref="F112:F113"/>
    <mergeCell ref="G112:G113"/>
    <mergeCell ref="H112:H113"/>
    <mergeCell ref="A115:A116"/>
    <mergeCell ref="B115:B116"/>
    <mergeCell ref="D115:D116"/>
    <mergeCell ref="E115:E116"/>
    <mergeCell ref="F115:F116"/>
    <mergeCell ref="G115:G116"/>
    <mergeCell ref="H115:H116"/>
    <mergeCell ref="A119:A120"/>
    <mergeCell ref="B119:B120"/>
    <mergeCell ref="D119:D120"/>
    <mergeCell ref="E119:E120"/>
    <mergeCell ref="F119:F120"/>
    <mergeCell ref="G119:G120"/>
    <mergeCell ref="H119:H120"/>
    <mergeCell ref="A121:A122"/>
    <mergeCell ref="B121:B122"/>
    <mergeCell ref="D121:D122"/>
    <mergeCell ref="E121:E122"/>
    <mergeCell ref="G126:G127"/>
    <mergeCell ref="H126:H127"/>
    <mergeCell ref="A123:A124"/>
    <mergeCell ref="B123:B124"/>
    <mergeCell ref="D123:D124"/>
    <mergeCell ref="E123:E124"/>
    <mergeCell ref="G128:G129"/>
    <mergeCell ref="H128:H129"/>
    <mergeCell ref="E126:E127"/>
    <mergeCell ref="F121:F122"/>
    <mergeCell ref="G121:G122"/>
    <mergeCell ref="H121:H122"/>
    <mergeCell ref="F123:F124"/>
    <mergeCell ref="G123:G124"/>
    <mergeCell ref="H123:H124"/>
    <mergeCell ref="F126:F127"/>
    <mergeCell ref="A126:A127"/>
    <mergeCell ref="B126:B127"/>
    <mergeCell ref="D126:D127"/>
    <mergeCell ref="A131:A132"/>
    <mergeCell ref="B131:B132"/>
    <mergeCell ref="D131:D132"/>
    <mergeCell ref="A128:B128"/>
    <mergeCell ref="C128:C129"/>
    <mergeCell ref="E131:E132"/>
    <mergeCell ref="F131:F132"/>
    <mergeCell ref="G131:G132"/>
    <mergeCell ref="H131:H132"/>
    <mergeCell ref="A134:A135"/>
    <mergeCell ref="B134:B135"/>
    <mergeCell ref="D134:D135"/>
    <mergeCell ref="E134:E135"/>
    <mergeCell ref="A136:A137"/>
    <mergeCell ref="B136:B137"/>
    <mergeCell ref="D136:D137"/>
    <mergeCell ref="E136:E137"/>
    <mergeCell ref="E138:E139"/>
    <mergeCell ref="F134:F135"/>
    <mergeCell ref="G134:G135"/>
    <mergeCell ref="H134:H135"/>
    <mergeCell ref="F136:F137"/>
    <mergeCell ref="G136:G137"/>
    <mergeCell ref="H136:H137"/>
    <mergeCell ref="F138:F139"/>
    <mergeCell ref="G138:G139"/>
    <mergeCell ref="H138:H139"/>
    <mergeCell ref="A140:A141"/>
    <mergeCell ref="B140:B141"/>
    <mergeCell ref="D140:D141"/>
    <mergeCell ref="E140:E141"/>
    <mergeCell ref="A138:A139"/>
    <mergeCell ref="B138:B139"/>
    <mergeCell ref="D138:D139"/>
    <mergeCell ref="G148:G149"/>
    <mergeCell ref="H148:H149"/>
    <mergeCell ref="A144:A145"/>
    <mergeCell ref="B144:B145"/>
    <mergeCell ref="D144:D145"/>
    <mergeCell ref="E144:E145"/>
    <mergeCell ref="G151:G152"/>
    <mergeCell ref="H151:H152"/>
    <mergeCell ref="E148:E149"/>
    <mergeCell ref="F140:F141"/>
    <mergeCell ref="G140:G141"/>
    <mergeCell ref="H140:H141"/>
    <mergeCell ref="F144:F145"/>
    <mergeCell ref="G144:G145"/>
    <mergeCell ref="H144:H145"/>
    <mergeCell ref="F148:F149"/>
    <mergeCell ref="A148:A149"/>
    <mergeCell ref="B148:B149"/>
    <mergeCell ref="D148:D149"/>
    <mergeCell ref="A154:A155"/>
    <mergeCell ref="B154:B155"/>
    <mergeCell ref="D154:D155"/>
    <mergeCell ref="A151:B151"/>
    <mergeCell ref="C151:C152"/>
    <mergeCell ref="E154:E155"/>
    <mergeCell ref="F154:F155"/>
    <mergeCell ref="G154:G155"/>
    <mergeCell ref="H154:H155"/>
    <mergeCell ref="A156:A157"/>
    <mergeCell ref="B156:B157"/>
    <mergeCell ref="D156:D157"/>
    <mergeCell ref="E156:E157"/>
    <mergeCell ref="A159:A160"/>
    <mergeCell ref="B159:B160"/>
    <mergeCell ref="D159:D160"/>
    <mergeCell ref="E159:E160"/>
    <mergeCell ref="E161:E162"/>
    <mergeCell ref="F156:F157"/>
    <mergeCell ref="G156:G157"/>
    <mergeCell ref="H156:H157"/>
    <mergeCell ref="F159:F160"/>
    <mergeCell ref="G159:G160"/>
    <mergeCell ref="H159:H160"/>
    <mergeCell ref="F161:F162"/>
    <mergeCell ref="G161:G162"/>
    <mergeCell ref="H161:H162"/>
    <mergeCell ref="A163:A164"/>
    <mergeCell ref="B163:B164"/>
    <mergeCell ref="D163:D164"/>
    <mergeCell ref="E163:E164"/>
    <mergeCell ref="A161:A162"/>
    <mergeCell ref="B161:B162"/>
    <mergeCell ref="D161:D162"/>
    <mergeCell ref="G168:G169"/>
    <mergeCell ref="H168:H169"/>
    <mergeCell ref="A166:A167"/>
    <mergeCell ref="B166:B167"/>
    <mergeCell ref="D166:D167"/>
    <mergeCell ref="E166:E167"/>
    <mergeCell ref="G170:G171"/>
    <mergeCell ref="H170:H171"/>
    <mergeCell ref="E168:E169"/>
    <mergeCell ref="F163:F164"/>
    <mergeCell ref="G163:G164"/>
    <mergeCell ref="H163:H164"/>
    <mergeCell ref="F166:F167"/>
    <mergeCell ref="G166:G167"/>
    <mergeCell ref="H166:H167"/>
    <mergeCell ref="F168:F169"/>
    <mergeCell ref="A168:A169"/>
    <mergeCell ref="B168:B169"/>
    <mergeCell ref="D168:D169"/>
    <mergeCell ref="A173:A174"/>
    <mergeCell ref="B173:B174"/>
    <mergeCell ref="D173:D174"/>
    <mergeCell ref="A170:B170"/>
    <mergeCell ref="C170:C171"/>
    <mergeCell ref="E173:E174"/>
    <mergeCell ref="F173:F174"/>
    <mergeCell ref="G173:G174"/>
    <mergeCell ref="H173:H174"/>
    <mergeCell ref="A175:A176"/>
    <mergeCell ref="B175:B176"/>
    <mergeCell ref="D175:D176"/>
    <mergeCell ref="E175:E176"/>
    <mergeCell ref="A177:A178"/>
    <mergeCell ref="B177:B178"/>
    <mergeCell ref="D177:D178"/>
    <mergeCell ref="E177:E178"/>
    <mergeCell ref="E181:E182"/>
    <mergeCell ref="F175:F176"/>
    <mergeCell ref="G175:G176"/>
    <mergeCell ref="H175:H176"/>
    <mergeCell ref="F177:F178"/>
    <mergeCell ref="G177:G178"/>
    <mergeCell ref="H177:H178"/>
    <mergeCell ref="F181:F182"/>
    <mergeCell ref="G181:G182"/>
    <mergeCell ref="H181:H182"/>
    <mergeCell ref="A183:A184"/>
    <mergeCell ref="B183:B184"/>
    <mergeCell ref="D183:D184"/>
    <mergeCell ref="E183:E184"/>
    <mergeCell ref="A181:A182"/>
    <mergeCell ref="B181:B182"/>
    <mergeCell ref="D181:D182"/>
    <mergeCell ref="G191:G192"/>
    <mergeCell ref="H191:H192"/>
    <mergeCell ref="A187:A188"/>
    <mergeCell ref="B187:B188"/>
    <mergeCell ref="D187:D188"/>
    <mergeCell ref="E187:E188"/>
    <mergeCell ref="G194:G195"/>
    <mergeCell ref="H194:H195"/>
    <mergeCell ref="E191:E192"/>
    <mergeCell ref="F183:F184"/>
    <mergeCell ref="G183:G184"/>
    <mergeCell ref="H183:H184"/>
    <mergeCell ref="F187:F188"/>
    <mergeCell ref="G187:G188"/>
    <mergeCell ref="H187:H188"/>
    <mergeCell ref="F191:F192"/>
    <mergeCell ref="A191:A192"/>
    <mergeCell ref="B191:B192"/>
    <mergeCell ref="D191:D192"/>
    <mergeCell ref="A197:A198"/>
    <mergeCell ref="B197:B198"/>
    <mergeCell ref="D197:D198"/>
    <mergeCell ref="A194:B194"/>
    <mergeCell ref="C194:C195"/>
    <mergeCell ref="E197:E198"/>
    <mergeCell ref="F197:F198"/>
    <mergeCell ref="G197:G198"/>
    <mergeCell ref="H197:H198"/>
    <mergeCell ref="A199:A200"/>
    <mergeCell ref="B199:B200"/>
    <mergeCell ref="D199:D200"/>
    <mergeCell ref="E199:E200"/>
    <mergeCell ref="F199:F200"/>
    <mergeCell ref="G199:G200"/>
    <mergeCell ref="H199:H200"/>
    <mergeCell ref="A201:A202"/>
    <mergeCell ref="B201:B202"/>
    <mergeCell ref="D201:D202"/>
    <mergeCell ref="E201:E202"/>
    <mergeCell ref="F201:F202"/>
    <mergeCell ref="G201:G202"/>
    <mergeCell ref="H201:H202"/>
    <mergeCell ref="A205:A206"/>
    <mergeCell ref="B205:B206"/>
    <mergeCell ref="D205:D206"/>
    <mergeCell ref="E205:E206"/>
    <mergeCell ref="F205:F206"/>
    <mergeCell ref="G205:G206"/>
    <mergeCell ref="H205:H206"/>
    <mergeCell ref="A207:A208"/>
    <mergeCell ref="B207:B208"/>
    <mergeCell ref="D207:D208"/>
    <mergeCell ref="E207:E208"/>
    <mergeCell ref="F207:F208"/>
    <mergeCell ref="G207:G208"/>
    <mergeCell ref="H207:H208"/>
    <mergeCell ref="A209:A210"/>
    <mergeCell ref="B209:B210"/>
    <mergeCell ref="D209:D210"/>
    <mergeCell ref="E209:E210"/>
    <mergeCell ref="F209:F210"/>
    <mergeCell ref="G209:G210"/>
    <mergeCell ref="H209:H210"/>
    <mergeCell ref="F211:F212"/>
    <mergeCell ref="G211:G212"/>
    <mergeCell ref="H211:H212"/>
    <mergeCell ref="A211:A212"/>
    <mergeCell ref="B211:B212"/>
    <mergeCell ref="D211:D212"/>
    <mergeCell ref="E211:E212"/>
  </mergeCells>
  <printOptions horizontalCentered="1"/>
  <pageMargins left="0.47222222222222227" right="0.39375" top="0.5902777777777778" bottom="0.39375" header="0.5118055555555556" footer="0.15763888888888888"/>
  <pageSetup fitToHeight="0" horizontalDpi="300" verticalDpi="300" orientation="landscape" paperSize="9" scale="86" r:id="rId2"/>
  <headerFooter alignWithMargins="0">
    <oddFooter>&amp;R&amp;8 2006/4　福祉総合研究所株式会社</oddFooter>
  </headerFooter>
  <rowBreaks count="9" manualBreakCount="9">
    <brk id="21" max="255" man="1"/>
    <brk id="42" max="255" man="1"/>
    <brk id="63" max="255" man="1"/>
    <brk id="83" max="255" man="1"/>
    <brk id="104" max="255" man="1"/>
    <brk id="127" max="255" man="1"/>
    <brk id="150" max="255" man="1"/>
    <brk id="169" max="255" man="1"/>
    <brk id="193" max="255" man="1"/>
  </rowBreaks>
  <drawing r:id="rId1"/>
</worksheet>
</file>

<file path=xl/worksheets/sheet3.xml><?xml version="1.0" encoding="utf-8"?>
<worksheet xmlns="http://schemas.openxmlformats.org/spreadsheetml/2006/main" xmlns:r="http://schemas.openxmlformats.org/officeDocument/2006/relationships">
  <dimension ref="A1:H23"/>
  <sheetViews>
    <sheetView workbookViewId="0" topLeftCell="A2">
      <selection activeCell="B14" sqref="B14:B18"/>
    </sheetView>
  </sheetViews>
  <sheetFormatPr defaultColWidth="9.00390625" defaultRowHeight="13.5"/>
  <cols>
    <col min="1" max="1" width="10.875" style="147" customWidth="1"/>
    <col min="2" max="2" width="55.375" style="148" customWidth="1"/>
    <col min="3" max="3" width="5.25390625" style="147" customWidth="1"/>
    <col min="4" max="4" width="3.00390625" style="149" customWidth="1"/>
    <col min="5" max="5" width="3.625" style="147" customWidth="1"/>
    <col min="6" max="6" width="30.125" style="147" customWidth="1"/>
    <col min="7" max="7" width="9.125" style="147" customWidth="1"/>
    <col min="8" max="8" width="13.625" style="148" customWidth="1"/>
    <col min="9" max="16384" width="9.00390625" style="147" customWidth="1"/>
  </cols>
  <sheetData>
    <row r="1" spans="1:8" ht="26.25" customHeight="1">
      <c r="A1" s="294" t="s">
        <v>547</v>
      </c>
      <c r="B1" s="294"/>
      <c r="C1" s="294"/>
      <c r="D1" s="294"/>
      <c r="E1" s="294"/>
      <c r="F1" s="294"/>
      <c r="G1" s="294"/>
      <c r="H1" s="294"/>
    </row>
    <row r="2" spans="1:8" ht="26.25" customHeight="1">
      <c r="A2" s="295" t="s">
        <v>548</v>
      </c>
      <c r="B2" s="295"/>
      <c r="D2" s="296" t="s">
        <v>549</v>
      </c>
      <c r="E2" s="296"/>
      <c r="F2" s="296"/>
      <c r="G2" s="297" t="s">
        <v>550</v>
      </c>
      <c r="H2" s="150" t="s">
        <v>551</v>
      </c>
    </row>
    <row r="3" spans="1:8" ht="26.25" customHeight="1">
      <c r="A3" s="298" t="s">
        <v>552</v>
      </c>
      <c r="B3" s="298"/>
      <c r="D3" s="296"/>
      <c r="E3" s="296"/>
      <c r="F3" s="296"/>
      <c r="G3" s="297"/>
      <c r="H3" s="151" t="s">
        <v>553</v>
      </c>
    </row>
    <row r="4" spans="1:8" ht="23.25" customHeight="1">
      <c r="A4" s="298"/>
      <c r="B4" s="298"/>
      <c r="D4" s="152" t="s">
        <v>554</v>
      </c>
      <c r="E4" s="153"/>
      <c r="F4" s="154"/>
      <c r="G4" s="155"/>
      <c r="H4" s="156"/>
    </row>
    <row r="5" spans="1:8" ht="23.25" customHeight="1">
      <c r="A5" s="298"/>
      <c r="B5" s="298"/>
      <c r="D5" s="157"/>
      <c r="E5" s="158" t="s">
        <v>555</v>
      </c>
      <c r="F5" s="159" t="s">
        <v>556</v>
      </c>
      <c r="G5" s="160" t="s">
        <v>557</v>
      </c>
      <c r="H5" s="161">
        <f>'外部調査票'!D16</f>
        <v>2</v>
      </c>
    </row>
    <row r="6" spans="1:8" ht="23.25" customHeight="1">
      <c r="A6" s="298"/>
      <c r="B6" s="298"/>
      <c r="D6" s="162" t="s">
        <v>558</v>
      </c>
      <c r="E6" s="148"/>
      <c r="G6" s="149"/>
      <c r="H6" s="163"/>
    </row>
    <row r="7" spans="1:8" ht="23.25" customHeight="1">
      <c r="A7" s="164" t="s">
        <v>559</v>
      </c>
      <c r="B7" s="165" t="s">
        <v>560</v>
      </c>
      <c r="D7" s="162"/>
      <c r="E7" s="166" t="s">
        <v>561</v>
      </c>
      <c r="F7" s="167" t="s">
        <v>562</v>
      </c>
      <c r="G7" s="168" t="s">
        <v>563</v>
      </c>
      <c r="H7" s="169">
        <f>'外部調査票'!D28</f>
        <v>4</v>
      </c>
    </row>
    <row r="8" spans="1:8" ht="23.25" customHeight="1">
      <c r="A8" s="170" t="s">
        <v>564</v>
      </c>
      <c r="B8" s="291" t="s">
        <v>565</v>
      </c>
      <c r="D8" s="162"/>
      <c r="E8" s="158" t="s">
        <v>566</v>
      </c>
      <c r="F8" s="159" t="s">
        <v>567</v>
      </c>
      <c r="G8" s="160" t="s">
        <v>568</v>
      </c>
      <c r="H8" s="161">
        <f>'外部調査票'!D42</f>
        <v>6</v>
      </c>
    </row>
    <row r="9" spans="1:8" ht="23.25" customHeight="1">
      <c r="A9" s="171" t="s">
        <v>569</v>
      </c>
      <c r="B9" s="291"/>
      <c r="D9" s="152" t="s">
        <v>570</v>
      </c>
      <c r="E9" s="153"/>
      <c r="F9" s="154"/>
      <c r="G9" s="155"/>
      <c r="H9" s="172"/>
    </row>
    <row r="10" spans="1:8" ht="23.25" customHeight="1">
      <c r="A10" s="170"/>
      <c r="B10" s="291"/>
      <c r="D10" s="162"/>
      <c r="E10" s="166" t="s">
        <v>571</v>
      </c>
      <c r="F10" s="167" t="s">
        <v>572</v>
      </c>
      <c r="G10" s="168" t="s">
        <v>573</v>
      </c>
      <c r="H10" s="169">
        <f>'外部調査票'!D60</f>
        <v>6</v>
      </c>
    </row>
    <row r="11" spans="1:8" ht="23.25" customHeight="1">
      <c r="A11" s="171" t="s">
        <v>574</v>
      </c>
      <c r="B11" s="292" t="s">
        <v>575</v>
      </c>
      <c r="D11" s="162"/>
      <c r="E11" s="166" t="s">
        <v>576</v>
      </c>
      <c r="F11" s="167" t="s">
        <v>577</v>
      </c>
      <c r="G11" s="168" t="s">
        <v>578</v>
      </c>
      <c r="H11" s="169">
        <f>'外部調査票'!D80</f>
        <v>8</v>
      </c>
    </row>
    <row r="12" spans="1:8" ht="23.25" customHeight="1">
      <c r="A12" s="173" t="s">
        <v>579</v>
      </c>
      <c r="B12" s="292"/>
      <c r="D12" s="162"/>
      <c r="E12" s="166" t="s">
        <v>580</v>
      </c>
      <c r="F12" s="167" t="s">
        <v>581</v>
      </c>
      <c r="G12" s="168" t="s">
        <v>582</v>
      </c>
      <c r="H12" s="169">
        <f>'外部調査票'!D110</f>
        <v>10</v>
      </c>
    </row>
    <row r="13" spans="1:8" ht="23.25" customHeight="1">
      <c r="A13" s="174"/>
      <c r="B13" s="292"/>
      <c r="D13" s="162"/>
      <c r="E13" s="166" t="s">
        <v>583</v>
      </c>
      <c r="F13" s="167" t="s">
        <v>584</v>
      </c>
      <c r="G13" s="168" t="s">
        <v>585</v>
      </c>
      <c r="H13" s="169">
        <f>'外部調査票'!D117</f>
        <v>2</v>
      </c>
    </row>
    <row r="14" spans="1:8" ht="23.25" customHeight="1">
      <c r="A14" s="170" t="s">
        <v>586</v>
      </c>
      <c r="B14" s="291" t="s">
        <v>587</v>
      </c>
      <c r="D14" s="162"/>
      <c r="E14" s="166" t="s">
        <v>588</v>
      </c>
      <c r="F14" s="167" t="s">
        <v>589</v>
      </c>
      <c r="G14" s="168" t="s">
        <v>590</v>
      </c>
      <c r="H14" s="169">
        <f>'外部調査票'!D142</f>
        <v>8</v>
      </c>
    </row>
    <row r="15" spans="1:8" ht="23.25" customHeight="1">
      <c r="A15" s="171" t="s">
        <v>591</v>
      </c>
      <c r="B15" s="291"/>
      <c r="D15" s="162"/>
      <c r="E15" s="166" t="s">
        <v>592</v>
      </c>
      <c r="F15" s="167" t="s">
        <v>593</v>
      </c>
      <c r="G15" s="168" t="s">
        <v>594</v>
      </c>
      <c r="H15" s="169">
        <f>'外部調査票'!D146</f>
        <v>0</v>
      </c>
    </row>
    <row r="16" spans="1:8" ht="23.25" customHeight="1">
      <c r="A16" s="170"/>
      <c r="B16" s="291"/>
      <c r="D16" s="157"/>
      <c r="E16" s="158" t="s">
        <v>595</v>
      </c>
      <c r="F16" s="159" t="s">
        <v>596</v>
      </c>
      <c r="G16" s="160" t="s">
        <v>597</v>
      </c>
      <c r="H16" s="161">
        <f>'外部調査票'!D150</f>
        <v>1</v>
      </c>
    </row>
    <row r="17" spans="1:8" ht="23.25" customHeight="1">
      <c r="A17" s="170"/>
      <c r="B17" s="291"/>
      <c r="D17" s="162" t="s">
        <v>598</v>
      </c>
      <c r="E17" s="148"/>
      <c r="G17" s="149"/>
      <c r="H17" s="163"/>
    </row>
    <row r="18" spans="1:8" ht="23.25" customHeight="1">
      <c r="A18" s="170"/>
      <c r="B18" s="291"/>
      <c r="D18" s="162"/>
      <c r="E18" s="166" t="s">
        <v>599</v>
      </c>
      <c r="F18" s="167" t="s">
        <v>600</v>
      </c>
      <c r="G18" s="168" t="s">
        <v>601</v>
      </c>
      <c r="H18" s="169">
        <f>'外部調査票'!D179</f>
        <v>8</v>
      </c>
    </row>
    <row r="19" spans="1:8" ht="23.25" customHeight="1">
      <c r="A19" s="171" t="s">
        <v>602</v>
      </c>
      <c r="B19" s="293" t="s">
        <v>603</v>
      </c>
      <c r="D19" s="162"/>
      <c r="E19" s="166" t="s">
        <v>604</v>
      </c>
      <c r="F19" s="167" t="s">
        <v>605</v>
      </c>
      <c r="G19" s="168" t="s">
        <v>606</v>
      </c>
      <c r="H19" s="169">
        <f>'外部調査票'!D185</f>
        <v>2</v>
      </c>
    </row>
    <row r="20" spans="1:8" ht="23.25" customHeight="1">
      <c r="A20" s="171" t="s">
        <v>607</v>
      </c>
      <c r="B20" s="293"/>
      <c r="D20" s="162"/>
      <c r="E20" s="166" t="s">
        <v>608</v>
      </c>
      <c r="F20" s="167" t="s">
        <v>609</v>
      </c>
      <c r="G20" s="168" t="s">
        <v>610</v>
      </c>
      <c r="H20" s="169">
        <f>'外部調査票'!D189</f>
        <v>1</v>
      </c>
    </row>
    <row r="21" spans="1:8" ht="23.25" customHeight="1">
      <c r="A21" s="175"/>
      <c r="B21" s="293"/>
      <c r="D21" s="162"/>
      <c r="E21" s="166" t="s">
        <v>611</v>
      </c>
      <c r="F21" s="167" t="s">
        <v>612</v>
      </c>
      <c r="G21" s="168" t="s">
        <v>613</v>
      </c>
      <c r="H21" s="169">
        <f>'外部調査票'!D193</f>
        <v>1</v>
      </c>
    </row>
    <row r="22" spans="1:8" ht="23.25" customHeight="1">
      <c r="A22" s="175"/>
      <c r="B22" s="293"/>
      <c r="D22" s="162"/>
      <c r="E22" s="166" t="s">
        <v>614</v>
      </c>
      <c r="F22" s="167" t="s">
        <v>615</v>
      </c>
      <c r="G22" s="168" t="s">
        <v>616</v>
      </c>
      <c r="H22" s="169">
        <f>'外部調査票'!D203</f>
        <v>3</v>
      </c>
    </row>
    <row r="23" spans="1:8" ht="23.25" customHeight="1">
      <c r="A23" s="176"/>
      <c r="B23" s="293"/>
      <c r="D23" s="177"/>
      <c r="E23" s="178" t="s">
        <v>617</v>
      </c>
      <c r="F23" s="179" t="s">
        <v>618</v>
      </c>
      <c r="G23" s="180" t="s">
        <v>619</v>
      </c>
      <c r="H23" s="181">
        <f>'外部調査票'!D213</f>
        <v>3</v>
      </c>
    </row>
  </sheetData>
  <mergeCells count="9">
    <mergeCell ref="A1:H1"/>
    <mergeCell ref="A2:B2"/>
    <mergeCell ref="D2:F3"/>
    <mergeCell ref="G2:G3"/>
    <mergeCell ref="A3:B6"/>
    <mergeCell ref="B8:B10"/>
    <mergeCell ref="B11:B13"/>
    <mergeCell ref="B14:B18"/>
    <mergeCell ref="B19:B23"/>
  </mergeCells>
  <printOptions horizontalCentered="1"/>
  <pageMargins left="0.5513888888888889" right="0.5513888888888889" top="0.5513888888888889" bottom="0.5513888888888889" header="0.5118055555555556" footer="0.5118055555555556"/>
  <pageSetup fitToHeight="0" horizontalDpi="300" verticalDpi="300" orientation="landscape" paperSize="9" scale="94" r:id="rId1"/>
  <headerFooter alignWithMargins="0">
    <oddFooter>&amp;R&amp;9福祉総合研究所株式会社</oddFooter>
  </headerFooter>
</worksheet>
</file>

<file path=xl/worksheets/sheet4.xml><?xml version="1.0" encoding="utf-8"?>
<worksheet xmlns="http://schemas.openxmlformats.org/spreadsheetml/2006/main" xmlns:r="http://schemas.openxmlformats.org/officeDocument/2006/relationships">
  <dimension ref="A1:J268"/>
  <sheetViews>
    <sheetView tabSelected="1" workbookViewId="0" topLeftCell="A1">
      <selection activeCell="D4" sqref="D4"/>
    </sheetView>
  </sheetViews>
  <sheetFormatPr defaultColWidth="9.00390625" defaultRowHeight="13.5"/>
  <cols>
    <col min="1" max="1" width="1.875" style="147" customWidth="1"/>
    <col min="2" max="2" width="2.00390625" style="148" customWidth="1"/>
    <col min="3" max="3" width="7.375" style="148" customWidth="1"/>
    <col min="4" max="4" width="36.125" style="148" customWidth="1"/>
    <col min="5" max="5" width="8.75390625" style="147" customWidth="1"/>
    <col min="6" max="6" width="8.75390625" style="149" customWidth="1"/>
    <col min="7" max="8" width="8.75390625" style="147" customWidth="1"/>
    <col min="9" max="9" width="9.125" style="147" customWidth="1"/>
    <col min="10" max="10" width="13.625" style="148" customWidth="1"/>
    <col min="11" max="16384" width="9.00390625" style="147" customWidth="1"/>
  </cols>
  <sheetData>
    <row r="1" spans="1:8" ht="13.5" customHeight="1">
      <c r="A1" s="329" t="s">
        <v>620</v>
      </c>
      <c r="B1" s="329"/>
      <c r="C1" s="329"/>
      <c r="D1" s="329"/>
      <c r="E1" s="329"/>
      <c r="F1" s="329"/>
      <c r="G1" s="329"/>
      <c r="H1" s="329"/>
    </row>
    <row r="2" spans="1:8" ht="12">
      <c r="A2" s="182"/>
      <c r="B2" s="183"/>
      <c r="C2" s="183"/>
      <c r="D2" s="183"/>
      <c r="E2" s="182"/>
      <c r="F2" s="184"/>
      <c r="G2" s="182"/>
      <c r="H2" s="182"/>
    </row>
    <row r="3" spans="1:10" s="191" customFormat="1" ht="11.25">
      <c r="A3" s="185" t="s">
        <v>621</v>
      </c>
      <c r="B3" s="186"/>
      <c r="C3" s="187"/>
      <c r="D3" s="188" t="str">
        <f>'外部調査票表紙'!M7</f>
        <v>コムスンのほほえみ植田</v>
      </c>
      <c r="E3" s="189"/>
      <c r="F3" s="190"/>
      <c r="G3" s="189"/>
      <c r="H3" s="189"/>
      <c r="J3" s="192"/>
    </row>
    <row r="4" spans="1:10" s="191" customFormat="1" ht="11.25">
      <c r="A4" s="193" t="s">
        <v>622</v>
      </c>
      <c r="B4" s="194"/>
      <c r="C4" s="195"/>
      <c r="D4" s="196">
        <v>39218</v>
      </c>
      <c r="E4" s="189"/>
      <c r="F4" s="190"/>
      <c r="G4" s="189"/>
      <c r="H4" s="189"/>
      <c r="J4" s="192"/>
    </row>
    <row r="5" spans="1:10" s="191" customFormat="1" ht="11.25">
      <c r="A5" s="197" t="s">
        <v>623</v>
      </c>
      <c r="B5" s="198"/>
      <c r="C5" s="199"/>
      <c r="D5" s="200" t="s">
        <v>624</v>
      </c>
      <c r="E5" s="189"/>
      <c r="F5" s="190"/>
      <c r="G5" s="189"/>
      <c r="H5" s="189"/>
      <c r="J5" s="192"/>
    </row>
    <row r="6" spans="1:8" ht="9.75" customHeight="1">
      <c r="A6" s="182"/>
      <c r="B6" s="183"/>
      <c r="C6" s="183"/>
      <c r="D6" s="183"/>
      <c r="E6" s="182"/>
      <c r="F6" s="184"/>
      <c r="G6" s="182"/>
      <c r="H6" s="182"/>
    </row>
    <row r="7" spans="1:8" ht="11.25" customHeight="1">
      <c r="A7" s="201" t="s">
        <v>625</v>
      </c>
      <c r="B7" s="202" t="s">
        <v>626</v>
      </c>
      <c r="C7" s="202"/>
      <c r="D7" s="202"/>
      <c r="E7" s="203"/>
      <c r="F7" s="190"/>
      <c r="G7" s="189"/>
      <c r="H7" s="189"/>
    </row>
    <row r="8" spans="1:9" ht="22.5">
      <c r="A8" s="201"/>
      <c r="B8" s="326" t="s">
        <v>627</v>
      </c>
      <c r="C8" s="326"/>
      <c r="D8" s="326"/>
      <c r="E8" s="205" t="s">
        <v>628</v>
      </c>
      <c r="F8" s="206" t="s">
        <v>629</v>
      </c>
      <c r="G8" s="207" t="s">
        <v>630</v>
      </c>
      <c r="H8" s="208" t="s">
        <v>631</v>
      </c>
      <c r="I8" s="209"/>
    </row>
    <row r="9" spans="1:9" ht="12">
      <c r="A9" s="201"/>
      <c r="B9" s="330" t="s">
        <v>632</v>
      </c>
      <c r="C9" s="330"/>
      <c r="D9" s="330"/>
      <c r="E9" s="205">
        <v>4</v>
      </c>
      <c r="F9" s="211">
        <f>'外部調査票'!D16</f>
        <v>2</v>
      </c>
      <c r="G9" s="212">
        <f>'外部調査票'!E16</f>
        <v>2</v>
      </c>
      <c r="H9" s="213">
        <f>'外部調査票'!F16</f>
        <v>0</v>
      </c>
      <c r="I9" s="209"/>
    </row>
    <row r="10" spans="1:9" ht="56.25" customHeight="1">
      <c r="A10" s="201"/>
      <c r="B10" s="214" t="s">
        <v>633</v>
      </c>
      <c r="C10" s="325" t="str">
        <f>'調査報告概要表'!B8</f>
        <v>スタッフが運営理念・コムスンの誓いを十分に理解してそれに向かって日々入居者の支援に取り組んでいる。</v>
      </c>
      <c r="D10" s="325"/>
      <c r="E10" s="325"/>
      <c r="F10" s="325"/>
      <c r="G10" s="325"/>
      <c r="H10" s="325"/>
      <c r="I10" s="209"/>
    </row>
    <row r="11" spans="1:9" ht="9.75" customHeight="1">
      <c r="A11" s="215"/>
      <c r="B11" s="216" t="s">
        <v>634</v>
      </c>
      <c r="C11" s="216"/>
      <c r="D11" s="216"/>
      <c r="E11" s="183"/>
      <c r="F11" s="216"/>
      <c r="G11" s="184"/>
      <c r="H11" s="183"/>
      <c r="I11" s="209"/>
    </row>
    <row r="12" spans="1:9" ht="11.25" customHeight="1">
      <c r="A12" s="201" t="s">
        <v>635</v>
      </c>
      <c r="B12" s="202" t="s">
        <v>636</v>
      </c>
      <c r="C12" s="202"/>
      <c r="D12" s="202"/>
      <c r="E12" s="203"/>
      <c r="F12" s="190"/>
      <c r="G12" s="189"/>
      <c r="H12" s="189"/>
      <c r="I12" s="209"/>
    </row>
    <row r="13" spans="1:9" ht="22.5">
      <c r="A13" s="201"/>
      <c r="B13" s="326" t="s">
        <v>637</v>
      </c>
      <c r="C13" s="326"/>
      <c r="D13" s="326"/>
      <c r="E13" s="205" t="s">
        <v>638</v>
      </c>
      <c r="F13" s="206" t="s">
        <v>639</v>
      </c>
      <c r="G13" s="207" t="s">
        <v>640</v>
      </c>
      <c r="H13" s="208" t="s">
        <v>641</v>
      </c>
      <c r="I13" s="209"/>
    </row>
    <row r="14" spans="1:9" ht="12">
      <c r="A14" s="201"/>
      <c r="B14" s="217" t="s">
        <v>642</v>
      </c>
      <c r="C14" s="194"/>
      <c r="D14" s="218"/>
      <c r="E14" s="205">
        <v>4</v>
      </c>
      <c r="F14" s="219">
        <f>'外部調査票'!D28</f>
        <v>4</v>
      </c>
      <c r="G14" s="220">
        <f>'外部調査票'!E28</f>
        <v>0</v>
      </c>
      <c r="H14" s="221">
        <f>'外部調査票'!F28</f>
        <v>0</v>
      </c>
      <c r="I14" s="209"/>
    </row>
    <row r="15" spans="1:9" ht="12">
      <c r="A15" s="201"/>
      <c r="B15" s="217" t="s">
        <v>643</v>
      </c>
      <c r="C15" s="195"/>
      <c r="D15" s="222"/>
      <c r="E15" s="205">
        <v>6</v>
      </c>
      <c r="F15" s="211">
        <f>'外部調査票'!D42</f>
        <v>6</v>
      </c>
      <c r="G15" s="212">
        <f>'外部調査票'!E42</f>
        <v>0</v>
      </c>
      <c r="H15" s="213">
        <f>'外部調査票'!F42</f>
        <v>0</v>
      </c>
      <c r="I15" s="209"/>
    </row>
    <row r="16" spans="1:9" ht="56.25" customHeight="1">
      <c r="A16" s="201"/>
      <c r="B16" s="223" t="s">
        <v>644</v>
      </c>
      <c r="C16" s="325" t="str">
        <f>'調査報告概要表'!B11</f>
        <v>各ユニットは同じ間取りになっているが、各々の独自の空間作りに工夫が見られる。入居者はその中で、自然に自分の居場所を見つけゆったりと過ごしている。ただ、せっかくあるベランダやデッキの活用をもう少し考えていただきたい。気候の良い時にはベランダやデッキでお茶の時間を過ごすなど、室内のほかにも入居者の楽しみにできる空間作りを望む。</v>
      </c>
      <c r="D16" s="325"/>
      <c r="E16" s="325"/>
      <c r="F16" s="325"/>
      <c r="G16" s="325"/>
      <c r="H16" s="325"/>
      <c r="I16" s="209"/>
    </row>
    <row r="17" spans="1:9" ht="9.75" customHeight="1">
      <c r="A17" s="215"/>
      <c r="B17" s="216"/>
      <c r="C17" s="216"/>
      <c r="D17" s="216"/>
      <c r="E17" s="183"/>
      <c r="F17" s="216"/>
      <c r="G17" s="184"/>
      <c r="H17" s="183"/>
      <c r="I17" s="209"/>
    </row>
    <row r="18" spans="1:9" ht="11.25" customHeight="1">
      <c r="A18" s="201" t="s">
        <v>645</v>
      </c>
      <c r="B18" s="202" t="s">
        <v>646</v>
      </c>
      <c r="C18" s="202"/>
      <c r="D18" s="202"/>
      <c r="E18" s="203"/>
      <c r="F18" s="190"/>
      <c r="G18" s="189"/>
      <c r="H18" s="189"/>
      <c r="I18" s="209"/>
    </row>
    <row r="19" spans="1:9" ht="22.5">
      <c r="A19" s="201"/>
      <c r="B19" s="326" t="s">
        <v>647</v>
      </c>
      <c r="C19" s="326"/>
      <c r="D19" s="326"/>
      <c r="E19" s="205" t="s">
        <v>648</v>
      </c>
      <c r="F19" s="206" t="s">
        <v>649</v>
      </c>
      <c r="G19" s="207" t="s">
        <v>650</v>
      </c>
      <c r="H19" s="208" t="s">
        <v>651</v>
      </c>
      <c r="I19" s="209"/>
    </row>
    <row r="20" spans="1:9" ht="12">
      <c r="A20" s="201"/>
      <c r="B20" s="217" t="s">
        <v>652</v>
      </c>
      <c r="C20" s="194"/>
      <c r="D20" s="218"/>
      <c r="E20" s="205">
        <v>7</v>
      </c>
      <c r="F20" s="224">
        <f>'外部調査票'!D60</f>
        <v>6</v>
      </c>
      <c r="G20" s="204">
        <f>'外部調査票'!E60</f>
        <v>1</v>
      </c>
      <c r="H20" s="225">
        <f>'外部調査票'!F60</f>
        <v>0</v>
      </c>
      <c r="I20" s="209"/>
    </row>
    <row r="21" spans="1:9" ht="12">
      <c r="A21" s="201"/>
      <c r="B21" s="328" t="s">
        <v>653</v>
      </c>
      <c r="C21" s="328"/>
      <c r="D21" s="217" t="s">
        <v>654</v>
      </c>
      <c r="E21" s="205">
        <v>8</v>
      </c>
      <c r="F21" s="224">
        <f>'外部調査票'!D80</f>
        <v>8</v>
      </c>
      <c r="G21" s="204">
        <f>'外部調査票'!E80</f>
        <v>0</v>
      </c>
      <c r="H21" s="225">
        <f>'外部調査票'!F80</f>
        <v>0</v>
      </c>
      <c r="I21" s="209"/>
    </row>
    <row r="22" spans="1:9" ht="12">
      <c r="A22" s="201"/>
      <c r="B22" s="328"/>
      <c r="C22" s="328"/>
      <c r="D22" s="217" t="s">
        <v>655</v>
      </c>
      <c r="E22" s="205">
        <v>10</v>
      </c>
      <c r="F22" s="224">
        <f>'外部調査票'!D110</f>
        <v>10</v>
      </c>
      <c r="G22" s="204">
        <f>'外部調査票'!E110</f>
        <v>0</v>
      </c>
      <c r="H22" s="225">
        <f>'外部調査票'!F110</f>
        <v>0</v>
      </c>
      <c r="I22" s="209"/>
    </row>
    <row r="23" spans="1:9" ht="12">
      <c r="A23" s="201"/>
      <c r="B23" s="328"/>
      <c r="C23" s="328"/>
      <c r="D23" s="217" t="s">
        <v>656</v>
      </c>
      <c r="E23" s="205">
        <v>2</v>
      </c>
      <c r="F23" s="224">
        <f>'外部調査票'!D117</f>
        <v>2</v>
      </c>
      <c r="G23" s="204">
        <f>'外部調査票'!E117</f>
        <v>0</v>
      </c>
      <c r="H23" s="225">
        <f>'外部調査票'!F117</f>
        <v>0</v>
      </c>
      <c r="I23" s="209"/>
    </row>
    <row r="24" spans="1:9" ht="12">
      <c r="A24" s="201"/>
      <c r="B24" s="328"/>
      <c r="C24" s="328"/>
      <c r="D24" s="226" t="s">
        <v>657</v>
      </c>
      <c r="E24" s="205">
        <v>9</v>
      </c>
      <c r="F24" s="224">
        <f>'外部調査票'!D142</f>
        <v>8</v>
      </c>
      <c r="G24" s="204">
        <f>'外部調査票'!E142</f>
        <v>1</v>
      </c>
      <c r="H24" s="225">
        <f>'外部調査票'!F142</f>
        <v>0</v>
      </c>
      <c r="I24" s="209"/>
    </row>
    <row r="25" spans="1:9" ht="12">
      <c r="A25" s="201"/>
      <c r="B25" s="227" t="s">
        <v>658</v>
      </c>
      <c r="C25" s="210"/>
      <c r="D25" s="218"/>
      <c r="E25" s="225">
        <v>1</v>
      </c>
      <c r="F25" s="224">
        <f>'外部調査票'!D146</f>
        <v>0</v>
      </c>
      <c r="G25" s="204">
        <f>'外部調査票'!E146</f>
        <v>1</v>
      </c>
      <c r="H25" s="225">
        <f>'外部調査票'!F146</f>
        <v>0</v>
      </c>
      <c r="I25" s="209"/>
    </row>
    <row r="26" spans="1:9" ht="12">
      <c r="A26" s="201"/>
      <c r="B26" s="217" t="s">
        <v>659</v>
      </c>
      <c r="C26" s="195"/>
      <c r="D26" s="228"/>
      <c r="E26" s="205">
        <v>1</v>
      </c>
      <c r="F26" s="211">
        <f>'外部調査票'!D150</f>
        <v>1</v>
      </c>
      <c r="G26" s="212">
        <f>'外部調査票'!E150</f>
        <v>0</v>
      </c>
      <c r="H26" s="213">
        <f>'外部調査票'!F150</f>
        <v>0</v>
      </c>
      <c r="I26" s="209"/>
    </row>
    <row r="27" spans="1:9" ht="56.25" customHeight="1">
      <c r="A27" s="201"/>
      <c r="B27" s="223" t="s">
        <v>660</v>
      </c>
      <c r="C27" s="325" t="str">
        <f>'調査報告概要表'!B14</f>
        <v>人材不足にかかわらず、スタッフの工夫と努力でよりよいケアにはげんでいると見受けられた。早急な人材の確保により、スタッフの負担を軽減しゆとりのあるケアをめざしていかれたい。</v>
      </c>
      <c r="D27" s="325"/>
      <c r="E27" s="325"/>
      <c r="F27" s="325"/>
      <c r="G27" s="325"/>
      <c r="H27" s="325"/>
      <c r="I27" s="209"/>
    </row>
    <row r="28" spans="1:9" ht="9.75" customHeight="1">
      <c r="A28" s="215"/>
      <c r="B28" s="216"/>
      <c r="C28" s="216"/>
      <c r="D28" s="216"/>
      <c r="E28" s="183"/>
      <c r="F28" s="216"/>
      <c r="G28" s="184"/>
      <c r="H28" s="183"/>
      <c r="I28" s="209"/>
    </row>
    <row r="29" spans="1:9" ht="11.25" customHeight="1">
      <c r="A29" s="201" t="s">
        <v>661</v>
      </c>
      <c r="B29" s="202" t="s">
        <v>662</v>
      </c>
      <c r="C29" s="202"/>
      <c r="D29" s="202"/>
      <c r="E29" s="203"/>
      <c r="F29" s="190"/>
      <c r="G29" s="189"/>
      <c r="H29" s="189"/>
      <c r="I29" s="209"/>
    </row>
    <row r="30" spans="1:9" ht="22.5">
      <c r="A30" s="201"/>
      <c r="B30" s="326" t="s">
        <v>663</v>
      </c>
      <c r="C30" s="326"/>
      <c r="D30" s="326"/>
      <c r="E30" s="205" t="s">
        <v>664</v>
      </c>
      <c r="F30" s="206" t="s">
        <v>665</v>
      </c>
      <c r="G30" s="207" t="s">
        <v>666</v>
      </c>
      <c r="H30" s="208" t="s">
        <v>667</v>
      </c>
      <c r="I30" s="209"/>
    </row>
    <row r="31" spans="1:9" ht="12">
      <c r="A31" s="201"/>
      <c r="B31" s="217" t="s">
        <v>668</v>
      </c>
      <c r="C31" s="194"/>
      <c r="D31" s="229"/>
      <c r="E31" s="205">
        <v>10</v>
      </c>
      <c r="F31" s="224">
        <f>'外部調査票'!D179</f>
        <v>8</v>
      </c>
      <c r="G31" s="204">
        <f>'外部調査票'!E179</f>
        <v>2</v>
      </c>
      <c r="H31" s="225">
        <f>'外部調査票'!F179</f>
        <v>0</v>
      </c>
      <c r="I31" s="209"/>
    </row>
    <row r="32" spans="1:9" ht="12">
      <c r="A32" s="201"/>
      <c r="B32" s="217" t="s">
        <v>669</v>
      </c>
      <c r="C32" s="194"/>
      <c r="D32" s="229"/>
      <c r="E32" s="205">
        <v>2</v>
      </c>
      <c r="F32" s="224">
        <f>'外部調査票'!D185</f>
        <v>2</v>
      </c>
      <c r="G32" s="204">
        <f>'外部調査票'!E185</f>
        <v>0</v>
      </c>
      <c r="H32" s="225">
        <f>'外部調査票'!F185</f>
        <v>0</v>
      </c>
      <c r="I32" s="209"/>
    </row>
    <row r="33" spans="1:9" ht="12">
      <c r="A33" s="201"/>
      <c r="B33" s="327" t="s">
        <v>670</v>
      </c>
      <c r="C33" s="327"/>
      <c r="D33" s="327"/>
      <c r="E33" s="205">
        <v>1</v>
      </c>
      <c r="F33" s="224">
        <f>'外部調査票'!D189</f>
        <v>1</v>
      </c>
      <c r="G33" s="204">
        <f>'外部調査票'!E189</f>
        <v>0</v>
      </c>
      <c r="H33" s="225">
        <f>'外部調査票'!F189</f>
        <v>0</v>
      </c>
      <c r="I33" s="209"/>
    </row>
    <row r="34" spans="1:9" ht="12">
      <c r="A34" s="201"/>
      <c r="B34" s="327" t="s">
        <v>671</v>
      </c>
      <c r="C34" s="327"/>
      <c r="D34" s="327"/>
      <c r="E34" s="205">
        <v>1</v>
      </c>
      <c r="F34" s="224">
        <f>'外部調査票'!D193</f>
        <v>1</v>
      </c>
      <c r="G34" s="204">
        <f>'外部調査票'!E193</f>
        <v>0</v>
      </c>
      <c r="H34" s="225">
        <f>'外部調査票'!F193</f>
        <v>0</v>
      </c>
      <c r="I34" s="209"/>
    </row>
    <row r="35" spans="1:9" ht="12">
      <c r="A35" s="201"/>
      <c r="B35" s="217" t="s">
        <v>672</v>
      </c>
      <c r="C35" s="194"/>
      <c r="D35" s="229"/>
      <c r="E35" s="205">
        <v>3</v>
      </c>
      <c r="F35" s="224">
        <f>'外部調査票'!D203</f>
        <v>3</v>
      </c>
      <c r="G35" s="204">
        <f>'外部調査票'!E203</f>
        <v>0</v>
      </c>
      <c r="H35" s="225">
        <f>'外部調査票'!F203</f>
        <v>0</v>
      </c>
      <c r="I35" s="209"/>
    </row>
    <row r="36" spans="1:9" ht="12">
      <c r="A36" s="201"/>
      <c r="B36" s="226" t="s">
        <v>673</v>
      </c>
      <c r="C36" s="194"/>
      <c r="D36" s="222"/>
      <c r="E36" s="205">
        <v>4</v>
      </c>
      <c r="F36" s="211">
        <f>'外部調査票'!D213</f>
        <v>3</v>
      </c>
      <c r="G36" s="212">
        <f>'外部調査票'!E213</f>
        <v>1</v>
      </c>
      <c r="H36" s="213">
        <f>'外部調査票'!F213</f>
        <v>0</v>
      </c>
      <c r="I36" s="209"/>
    </row>
    <row r="37" spans="1:9" ht="66.75" customHeight="1">
      <c r="A37" s="201"/>
      <c r="B37" s="214" t="s">
        <v>674</v>
      </c>
      <c r="C37" s="322" t="str">
        <f>'調査報告概要表'!B19</f>
        <v>近隣の人に、グループホームの事や認知症に関する情報を理解してもらう為の努力が必要と考えられる。その為には、近隣の人向けのたよりやホーム独自の行事の考案なども方法の一つである。外部の人と接することで入居者の興味や活動意欲の向上につながると判断する。特に災害時の近隣の協力は必要不可欠である。推進会議を利用して、ホーム側の要望を投げかける事もよいと考えられる。更なる努力を期待する。</v>
      </c>
      <c r="D37" s="322"/>
      <c r="E37" s="322"/>
      <c r="F37" s="322"/>
      <c r="G37" s="322"/>
      <c r="H37" s="322"/>
      <c r="I37" s="209"/>
    </row>
    <row r="38" spans="1:9" ht="11.25" customHeight="1">
      <c r="A38" s="215"/>
      <c r="B38" s="216"/>
      <c r="C38" s="216"/>
      <c r="D38" s="216"/>
      <c r="E38" s="183"/>
      <c r="F38" s="216"/>
      <c r="G38" s="184"/>
      <c r="H38" s="183"/>
      <c r="I38" s="209"/>
    </row>
    <row r="39" spans="1:9" ht="12">
      <c r="A39" s="230" t="s">
        <v>675</v>
      </c>
      <c r="B39" s="231"/>
      <c r="C39" s="231"/>
      <c r="D39" s="231"/>
      <c r="E39" s="232"/>
      <c r="F39" s="231"/>
      <c r="G39" s="233"/>
      <c r="H39" s="234"/>
      <c r="I39" s="209"/>
    </row>
    <row r="40" spans="1:9" ht="90" customHeight="1">
      <c r="A40" s="323" t="str">
        <f>'調査報告概要表'!A3</f>
        <v>各ユニットごとの入居者の生活歴・特技を生かしたケアを実践していて、食事面も入居者の希望を取り入れた献立である。その中でゆったりとくつろがれている。又身体機能維持の為に理学療法士などの専門職が訪問して、リハビリテーションを行っている。交通の激しい道路に面しているのにホームの中は静かで気持ちよい。コムスン系列の訪問看護その他介護に関するサポートが充実している。</v>
      </c>
      <c r="B40" s="323"/>
      <c r="C40" s="323"/>
      <c r="D40" s="323"/>
      <c r="E40" s="323"/>
      <c r="F40" s="323"/>
      <c r="G40" s="323"/>
      <c r="H40" s="323"/>
      <c r="I40" s="209"/>
    </row>
    <row r="41" ht="6.75" customHeight="1"/>
    <row r="42" spans="1:5" ht="13.5" customHeight="1">
      <c r="A42" s="235"/>
      <c r="C42" s="324" t="s">
        <v>676</v>
      </c>
      <c r="D42" s="324"/>
      <c r="E42" s="324"/>
    </row>
    <row r="43" spans="1:5" ht="9" customHeight="1">
      <c r="A43" s="235"/>
      <c r="C43" s="236"/>
      <c r="D43" s="237"/>
      <c r="E43" s="236"/>
    </row>
    <row r="44" spans="1:8" ht="12">
      <c r="A44" s="302" t="s">
        <v>677</v>
      </c>
      <c r="B44" s="302"/>
      <c r="C44" s="302"/>
      <c r="D44" s="302"/>
      <c r="E44" s="302"/>
      <c r="F44" s="302"/>
      <c r="G44" s="302"/>
      <c r="H44" s="302"/>
    </row>
    <row r="45" spans="1:8" ht="12">
      <c r="A45" s="288" t="s">
        <v>678</v>
      </c>
      <c r="B45" s="288"/>
      <c r="C45" s="303" t="s">
        <v>679</v>
      </c>
      <c r="D45" s="303"/>
      <c r="E45" s="303"/>
      <c r="F45" s="75" t="s">
        <v>680</v>
      </c>
      <c r="G45" s="75" t="s">
        <v>681</v>
      </c>
      <c r="H45" s="75" t="s">
        <v>682</v>
      </c>
    </row>
    <row r="46" spans="1:8" ht="12">
      <c r="A46" s="320">
        <v>1</v>
      </c>
      <c r="B46" s="320"/>
      <c r="C46" s="321" t="s">
        <v>683</v>
      </c>
      <c r="D46" s="321"/>
      <c r="E46" s="321"/>
      <c r="F46" s="316" t="str">
        <f>'外部調査票'!D7</f>
        <v>○</v>
      </c>
      <c r="G46" s="299"/>
      <c r="H46" s="299"/>
    </row>
    <row r="47" spans="1:8" ht="33.75" customHeight="1">
      <c r="A47" s="320"/>
      <c r="B47" s="320"/>
      <c r="C47" s="300" t="s">
        <v>684</v>
      </c>
      <c r="D47" s="300"/>
      <c r="E47" s="300"/>
      <c r="F47" s="316"/>
      <c r="G47" s="299"/>
      <c r="H47" s="299"/>
    </row>
    <row r="48" spans="1:8" ht="12">
      <c r="A48" s="303">
        <v>2</v>
      </c>
      <c r="B48" s="303"/>
      <c r="C48" s="308" t="s">
        <v>685</v>
      </c>
      <c r="D48" s="308"/>
      <c r="E48" s="308"/>
      <c r="F48" s="316"/>
      <c r="G48" s="299" t="str">
        <f>'外部調査票'!E9</f>
        <v>○</v>
      </c>
      <c r="H48" s="299"/>
    </row>
    <row r="49" spans="1:8" ht="33.75" customHeight="1">
      <c r="A49" s="303"/>
      <c r="B49" s="303"/>
      <c r="C49" s="300" t="s">
        <v>686</v>
      </c>
      <c r="D49" s="300"/>
      <c r="E49" s="300"/>
      <c r="F49" s="316"/>
      <c r="G49" s="299"/>
      <c r="H49" s="299"/>
    </row>
    <row r="50" spans="1:8" ht="12">
      <c r="A50" s="303">
        <v>3</v>
      </c>
      <c r="B50" s="303"/>
      <c r="C50" s="308" t="s">
        <v>687</v>
      </c>
      <c r="D50" s="308"/>
      <c r="E50" s="308"/>
      <c r="F50" s="316" t="str">
        <f>'外部調査票'!D11</f>
        <v>○</v>
      </c>
      <c r="G50" s="299"/>
      <c r="H50" s="299"/>
    </row>
    <row r="51" spans="1:8" ht="33.75" customHeight="1">
      <c r="A51" s="303"/>
      <c r="B51" s="303"/>
      <c r="C51" s="300" t="s">
        <v>688</v>
      </c>
      <c r="D51" s="300"/>
      <c r="E51" s="300"/>
      <c r="F51" s="316"/>
      <c r="G51" s="299"/>
      <c r="H51" s="299"/>
    </row>
    <row r="52" spans="1:8" ht="12">
      <c r="A52" s="302" t="s">
        <v>689</v>
      </c>
      <c r="B52" s="302"/>
      <c r="C52" s="302"/>
      <c r="D52" s="302"/>
      <c r="E52" s="302"/>
      <c r="F52" s="302"/>
      <c r="G52" s="302"/>
      <c r="H52" s="302"/>
    </row>
    <row r="53" spans="1:8" ht="13.5" customHeight="1">
      <c r="A53" s="303">
        <v>4</v>
      </c>
      <c r="B53" s="303"/>
      <c r="C53" s="317" t="s">
        <v>690</v>
      </c>
      <c r="D53" s="317"/>
      <c r="E53" s="317"/>
      <c r="F53" s="316"/>
      <c r="G53" s="316" t="str">
        <f>'外部調査票'!E14</f>
        <v>○</v>
      </c>
      <c r="H53" s="316"/>
    </row>
    <row r="54" spans="1:8" ht="33.75" customHeight="1">
      <c r="A54" s="303"/>
      <c r="B54" s="303"/>
      <c r="C54" s="306" t="s">
        <v>691</v>
      </c>
      <c r="D54" s="306"/>
      <c r="E54" s="306"/>
      <c r="F54" s="316"/>
      <c r="G54" s="316"/>
      <c r="H54" s="316"/>
    </row>
    <row r="55" spans="1:8" ht="18.75" customHeight="1">
      <c r="A55" s="242"/>
      <c r="D55" s="243"/>
      <c r="F55" s="244"/>
      <c r="G55" s="244"/>
      <c r="H55" s="244"/>
    </row>
    <row r="56" spans="1:8" ht="13.5" customHeight="1">
      <c r="A56" s="242"/>
      <c r="C56" s="304" t="s">
        <v>692</v>
      </c>
      <c r="D56" s="304"/>
      <c r="E56" s="304"/>
      <c r="F56" s="244"/>
      <c r="G56" s="244"/>
      <c r="H56" s="244"/>
    </row>
    <row r="57" spans="1:8" ht="9" customHeight="1">
      <c r="A57" s="242"/>
      <c r="D57" s="243"/>
      <c r="F57" s="244"/>
      <c r="G57" s="244"/>
      <c r="H57" s="244"/>
    </row>
    <row r="58" spans="1:8" ht="13.5" customHeight="1">
      <c r="A58" s="302" t="s">
        <v>693</v>
      </c>
      <c r="B58" s="302"/>
      <c r="C58" s="302"/>
      <c r="D58" s="302"/>
      <c r="E58" s="302"/>
      <c r="F58" s="302"/>
      <c r="G58" s="302"/>
      <c r="H58" s="302"/>
    </row>
    <row r="59" spans="1:8" ht="13.5" customHeight="1">
      <c r="A59" s="319" t="s">
        <v>694</v>
      </c>
      <c r="B59" s="319"/>
      <c r="C59" s="303" t="s">
        <v>695</v>
      </c>
      <c r="D59" s="303"/>
      <c r="E59" s="303"/>
      <c r="F59" s="75" t="s">
        <v>696</v>
      </c>
      <c r="G59" s="75" t="s">
        <v>697</v>
      </c>
      <c r="H59" s="75" t="s">
        <v>698</v>
      </c>
    </row>
    <row r="60" spans="1:8" ht="13.5" customHeight="1">
      <c r="A60" s="303">
        <v>5</v>
      </c>
      <c r="B60" s="303"/>
      <c r="C60" s="308" t="s">
        <v>699</v>
      </c>
      <c r="D60" s="308"/>
      <c r="E60" s="308"/>
      <c r="F60" s="316" t="str">
        <f>'外部調査票'!D18</f>
        <v>○</v>
      </c>
      <c r="G60" s="316"/>
      <c r="H60" s="316"/>
    </row>
    <row r="61" spans="1:8" ht="33.75" customHeight="1">
      <c r="A61" s="303"/>
      <c r="B61" s="303"/>
      <c r="C61" s="300" t="s">
        <v>700</v>
      </c>
      <c r="D61" s="300"/>
      <c r="E61" s="300"/>
      <c r="F61" s="316"/>
      <c r="G61" s="316"/>
      <c r="H61" s="316"/>
    </row>
    <row r="62" spans="1:8" ht="13.5" customHeight="1">
      <c r="A62" s="303">
        <v>6</v>
      </c>
      <c r="B62" s="303"/>
      <c r="C62" s="318" t="s">
        <v>701</v>
      </c>
      <c r="D62" s="318"/>
      <c r="E62" s="318"/>
      <c r="F62" s="316" t="str">
        <f>'外部調査票'!D20</f>
        <v>○</v>
      </c>
      <c r="G62" s="316"/>
      <c r="H62" s="316"/>
    </row>
    <row r="63" spans="1:8" ht="33.75" customHeight="1">
      <c r="A63" s="303"/>
      <c r="B63" s="303"/>
      <c r="C63" s="300" t="s">
        <v>702</v>
      </c>
      <c r="D63" s="300"/>
      <c r="E63" s="300"/>
      <c r="F63" s="316"/>
      <c r="G63" s="316"/>
      <c r="H63" s="316"/>
    </row>
    <row r="64" spans="1:8" ht="13.5" customHeight="1">
      <c r="A64" s="303">
        <v>7</v>
      </c>
      <c r="B64" s="303"/>
      <c r="C64" s="318" t="s">
        <v>703</v>
      </c>
      <c r="D64" s="318"/>
      <c r="E64" s="318"/>
      <c r="F64" s="316" t="str">
        <f>'外部調査票'!D24</f>
        <v>○</v>
      </c>
      <c r="G64" s="316"/>
      <c r="H64" s="316"/>
    </row>
    <row r="65" spans="1:8" ht="33.75" customHeight="1">
      <c r="A65" s="303"/>
      <c r="B65" s="303"/>
      <c r="C65" s="300" t="s">
        <v>704</v>
      </c>
      <c r="D65" s="300"/>
      <c r="E65" s="300"/>
      <c r="F65" s="316"/>
      <c r="G65" s="316"/>
      <c r="H65" s="316"/>
    </row>
    <row r="66" spans="1:8" ht="13.5" customHeight="1">
      <c r="A66" s="303">
        <v>8</v>
      </c>
      <c r="B66" s="303"/>
      <c r="C66" s="317" t="s">
        <v>705</v>
      </c>
      <c r="D66" s="317"/>
      <c r="E66" s="317"/>
      <c r="F66" s="316" t="str">
        <f>'外部調査票'!D26</f>
        <v>○</v>
      </c>
      <c r="G66" s="316"/>
      <c r="H66" s="316"/>
    </row>
    <row r="67" spans="1:8" ht="33.75" customHeight="1">
      <c r="A67" s="303"/>
      <c r="B67" s="303"/>
      <c r="C67" s="306" t="s">
        <v>706</v>
      </c>
      <c r="D67" s="306"/>
      <c r="E67" s="306"/>
      <c r="F67" s="316"/>
      <c r="G67" s="316"/>
      <c r="H67" s="316"/>
    </row>
    <row r="68" spans="1:8" ht="9" customHeight="1">
      <c r="A68" s="242"/>
      <c r="D68" s="243"/>
      <c r="F68" s="244"/>
      <c r="G68" s="244"/>
      <c r="H68" s="244"/>
    </row>
    <row r="69" spans="1:8" ht="13.5" customHeight="1">
      <c r="A69" s="302" t="s">
        <v>707</v>
      </c>
      <c r="B69" s="302"/>
      <c r="C69" s="302"/>
      <c r="D69" s="302"/>
      <c r="E69" s="302"/>
      <c r="F69" s="302"/>
      <c r="G69" s="302"/>
      <c r="H69" s="302"/>
    </row>
    <row r="70" spans="1:8" ht="13.5" customHeight="1">
      <c r="A70" s="288" t="s">
        <v>708</v>
      </c>
      <c r="B70" s="288"/>
      <c r="C70" s="303" t="s">
        <v>709</v>
      </c>
      <c r="D70" s="303"/>
      <c r="E70" s="303"/>
      <c r="F70" s="238" t="s">
        <v>710</v>
      </c>
      <c r="G70" s="238" t="s">
        <v>711</v>
      </c>
      <c r="H70" s="238" t="s">
        <v>712</v>
      </c>
    </row>
    <row r="71" spans="1:8" ht="13.5" customHeight="1">
      <c r="A71" s="303">
        <v>9</v>
      </c>
      <c r="B71" s="303"/>
      <c r="C71" s="314" t="s">
        <v>713</v>
      </c>
      <c r="D71" s="314"/>
      <c r="E71" s="314"/>
      <c r="F71" s="299" t="str">
        <f>'外部調査票'!D30</f>
        <v>○</v>
      </c>
      <c r="G71" s="299"/>
      <c r="H71" s="299"/>
    </row>
    <row r="72" spans="1:8" ht="33.75" customHeight="1">
      <c r="A72" s="303"/>
      <c r="B72" s="303"/>
      <c r="C72" s="315" t="s">
        <v>714</v>
      </c>
      <c r="D72" s="315"/>
      <c r="E72" s="315"/>
      <c r="F72" s="299"/>
      <c r="G72" s="299"/>
      <c r="H72" s="299"/>
    </row>
    <row r="73" spans="1:8" ht="13.5" customHeight="1">
      <c r="A73" s="303">
        <v>10</v>
      </c>
      <c r="B73" s="303"/>
      <c r="C73" s="308" t="s">
        <v>715</v>
      </c>
      <c r="D73" s="308"/>
      <c r="E73" s="308"/>
      <c r="F73" s="299" t="str">
        <f>'外部調査票'!D32</f>
        <v>○</v>
      </c>
      <c r="G73" s="299"/>
      <c r="H73" s="299"/>
    </row>
    <row r="74" spans="1:8" ht="33.75" customHeight="1">
      <c r="A74" s="303"/>
      <c r="B74" s="303"/>
      <c r="C74" s="300" t="s">
        <v>716</v>
      </c>
      <c r="D74" s="300"/>
      <c r="E74" s="300"/>
      <c r="F74" s="299"/>
      <c r="G74" s="299"/>
      <c r="H74" s="299"/>
    </row>
    <row r="75" spans="1:8" ht="13.5" customHeight="1">
      <c r="A75" s="303">
        <v>11</v>
      </c>
      <c r="B75" s="303"/>
      <c r="C75" s="308" t="s">
        <v>717</v>
      </c>
      <c r="D75" s="308"/>
      <c r="E75" s="308"/>
      <c r="F75" s="299" t="str">
        <f>'外部調査票'!D34</f>
        <v>○</v>
      </c>
      <c r="G75" s="299"/>
      <c r="H75" s="299"/>
    </row>
    <row r="76" spans="1:8" ht="33.75" customHeight="1">
      <c r="A76" s="303"/>
      <c r="B76" s="303"/>
      <c r="C76" s="300" t="s">
        <v>718</v>
      </c>
      <c r="D76" s="300"/>
      <c r="E76" s="300"/>
      <c r="F76" s="299"/>
      <c r="G76" s="299"/>
      <c r="H76" s="299"/>
    </row>
    <row r="77" spans="1:8" ht="13.5" customHeight="1">
      <c r="A77" s="303">
        <v>12</v>
      </c>
      <c r="B77" s="303"/>
      <c r="C77" s="300" t="s">
        <v>719</v>
      </c>
      <c r="D77" s="300"/>
      <c r="E77" s="300"/>
      <c r="F77" s="299" t="str">
        <f>'外部調査票'!D36</f>
        <v>○</v>
      </c>
      <c r="G77" s="299"/>
      <c r="H77" s="299"/>
    </row>
    <row r="78" spans="1:8" ht="33.75" customHeight="1">
      <c r="A78" s="303"/>
      <c r="B78" s="303"/>
      <c r="C78" s="300" t="s">
        <v>720</v>
      </c>
      <c r="D78" s="300"/>
      <c r="E78" s="300"/>
      <c r="F78" s="299"/>
      <c r="G78" s="299"/>
      <c r="H78" s="299"/>
    </row>
    <row r="79" spans="1:8" ht="12.75" customHeight="1">
      <c r="A79" s="246"/>
      <c r="D79" s="247"/>
      <c r="F79" s="244"/>
      <c r="G79" s="244"/>
      <c r="H79" s="244"/>
    </row>
    <row r="80" spans="1:8" ht="13.5" customHeight="1">
      <c r="A80" s="288" t="s">
        <v>721</v>
      </c>
      <c r="B80" s="288"/>
      <c r="C80" s="303" t="s">
        <v>722</v>
      </c>
      <c r="D80" s="303"/>
      <c r="E80" s="303"/>
      <c r="F80" s="240" t="s">
        <v>723</v>
      </c>
      <c r="G80" s="239" t="s">
        <v>724</v>
      </c>
      <c r="H80" s="238" t="s">
        <v>725</v>
      </c>
    </row>
    <row r="81" spans="1:8" ht="13.5" customHeight="1">
      <c r="A81" s="303">
        <v>13</v>
      </c>
      <c r="B81" s="303"/>
      <c r="C81" s="300" t="s">
        <v>726</v>
      </c>
      <c r="D81" s="300"/>
      <c r="E81" s="300"/>
      <c r="F81" s="299" t="str">
        <f>'外部調査票'!D38</f>
        <v>○</v>
      </c>
      <c r="G81" s="299"/>
      <c r="H81" s="299"/>
    </row>
    <row r="82" spans="1:8" ht="33.75" customHeight="1">
      <c r="A82" s="303"/>
      <c r="B82" s="303"/>
      <c r="C82" s="300" t="s">
        <v>727</v>
      </c>
      <c r="D82" s="300"/>
      <c r="E82" s="300"/>
      <c r="F82" s="299"/>
      <c r="G82" s="299"/>
      <c r="H82" s="299"/>
    </row>
    <row r="83" spans="1:8" ht="13.5" customHeight="1">
      <c r="A83" s="303">
        <v>14</v>
      </c>
      <c r="B83" s="303"/>
      <c r="C83" s="300" t="s">
        <v>728</v>
      </c>
      <c r="D83" s="300"/>
      <c r="E83" s="300"/>
      <c r="F83" s="299" t="str">
        <f>'外部調査票'!D40</f>
        <v>○</v>
      </c>
      <c r="G83" s="299"/>
      <c r="H83" s="299"/>
    </row>
    <row r="84" spans="1:8" ht="33.75" customHeight="1">
      <c r="A84" s="303"/>
      <c r="B84" s="303"/>
      <c r="C84" s="300" t="s">
        <v>729</v>
      </c>
      <c r="D84" s="300"/>
      <c r="E84" s="300"/>
      <c r="F84" s="299"/>
      <c r="G84" s="299"/>
      <c r="H84" s="299"/>
    </row>
    <row r="85" spans="1:8" ht="18.75" customHeight="1">
      <c r="A85" s="246"/>
      <c r="D85" s="247"/>
      <c r="F85" s="244"/>
      <c r="G85" s="244"/>
      <c r="H85" s="244"/>
    </row>
    <row r="86" spans="1:8" ht="13.5" customHeight="1">
      <c r="A86" s="242"/>
      <c r="C86" s="304" t="s">
        <v>730</v>
      </c>
      <c r="D86" s="304"/>
      <c r="E86" s="304"/>
      <c r="F86" s="244"/>
      <c r="G86" s="244"/>
      <c r="H86" s="244"/>
    </row>
    <row r="87" spans="1:8" ht="9" customHeight="1">
      <c r="A87" s="242"/>
      <c r="D87" s="248"/>
      <c r="F87" s="244"/>
      <c r="G87" s="244"/>
      <c r="H87" s="244"/>
    </row>
    <row r="88" spans="1:8" ht="13.5" customHeight="1">
      <c r="A88" s="302" t="s">
        <v>731</v>
      </c>
      <c r="B88" s="302"/>
      <c r="C88" s="302"/>
      <c r="D88" s="302"/>
      <c r="E88" s="302"/>
      <c r="F88" s="302"/>
      <c r="G88" s="302"/>
      <c r="H88" s="302"/>
    </row>
    <row r="89" spans="1:8" ht="13.5" customHeight="1">
      <c r="A89" s="288" t="s">
        <v>732</v>
      </c>
      <c r="B89" s="288"/>
      <c r="C89" s="303" t="s">
        <v>733</v>
      </c>
      <c r="D89" s="303"/>
      <c r="E89" s="303"/>
      <c r="F89" s="241" t="s">
        <v>734</v>
      </c>
      <c r="G89" s="241" t="s">
        <v>735</v>
      </c>
      <c r="H89" s="241" t="s">
        <v>736</v>
      </c>
    </row>
    <row r="90" spans="1:8" ht="13.5" customHeight="1">
      <c r="A90" s="303">
        <v>15</v>
      </c>
      <c r="B90" s="303"/>
      <c r="C90" s="300" t="s">
        <v>737</v>
      </c>
      <c r="D90" s="300"/>
      <c r="E90" s="300"/>
      <c r="F90" s="299" t="str">
        <f>'外部調査票'!D46</f>
        <v>○</v>
      </c>
      <c r="G90" s="299"/>
      <c r="H90" s="299"/>
    </row>
    <row r="91" spans="1:8" ht="33.75" customHeight="1">
      <c r="A91" s="303"/>
      <c r="B91" s="303"/>
      <c r="C91" s="300" t="s">
        <v>738</v>
      </c>
      <c r="D91" s="300"/>
      <c r="E91" s="300"/>
      <c r="F91" s="299"/>
      <c r="G91" s="299"/>
      <c r="H91" s="299"/>
    </row>
    <row r="92" spans="1:8" ht="13.5" customHeight="1">
      <c r="A92" s="303">
        <v>16</v>
      </c>
      <c r="B92" s="303"/>
      <c r="C92" s="300" t="s">
        <v>739</v>
      </c>
      <c r="D92" s="300"/>
      <c r="E92" s="300"/>
      <c r="F92" s="299" t="str">
        <f>'外部調査票'!D48</f>
        <v>○</v>
      </c>
      <c r="G92" s="299"/>
      <c r="H92" s="299"/>
    </row>
    <row r="93" spans="1:8" ht="33.75" customHeight="1">
      <c r="A93" s="303"/>
      <c r="B93" s="303"/>
      <c r="C93" s="300" t="s">
        <v>740</v>
      </c>
      <c r="D93" s="300"/>
      <c r="E93" s="300"/>
      <c r="F93" s="299"/>
      <c r="G93" s="299"/>
      <c r="H93" s="299"/>
    </row>
    <row r="94" spans="1:8" ht="13.5" customHeight="1">
      <c r="A94" s="303">
        <v>17</v>
      </c>
      <c r="B94" s="303"/>
      <c r="C94" s="300" t="s">
        <v>741</v>
      </c>
      <c r="D94" s="300"/>
      <c r="E94" s="300"/>
      <c r="F94" s="299" t="str">
        <f>'外部調査票'!D50</f>
        <v>○</v>
      </c>
      <c r="G94" s="299"/>
      <c r="H94" s="299"/>
    </row>
    <row r="95" spans="1:8" ht="33.75" customHeight="1">
      <c r="A95" s="303"/>
      <c r="B95" s="303"/>
      <c r="C95" s="300" t="s">
        <v>742</v>
      </c>
      <c r="D95" s="300"/>
      <c r="E95" s="300"/>
      <c r="F95" s="299"/>
      <c r="G95" s="299"/>
      <c r="H95" s="299"/>
    </row>
    <row r="96" spans="1:8" ht="13.5" customHeight="1">
      <c r="A96" s="303">
        <v>18</v>
      </c>
      <c r="B96" s="303"/>
      <c r="C96" s="300" t="s">
        <v>743</v>
      </c>
      <c r="D96" s="300"/>
      <c r="E96" s="300"/>
      <c r="F96" s="299" t="str">
        <f>'外部調査票'!D52</f>
        <v>○</v>
      </c>
      <c r="G96" s="299"/>
      <c r="H96" s="299"/>
    </row>
    <row r="97" spans="1:8" ht="33.75" customHeight="1">
      <c r="A97" s="303"/>
      <c r="B97" s="303"/>
      <c r="C97" s="300" t="s">
        <v>744</v>
      </c>
      <c r="D97" s="300"/>
      <c r="E97" s="300"/>
      <c r="F97" s="299"/>
      <c r="G97" s="299"/>
      <c r="H97" s="299"/>
    </row>
    <row r="98" spans="1:8" ht="13.5" customHeight="1">
      <c r="A98" s="303">
        <v>19</v>
      </c>
      <c r="B98" s="303"/>
      <c r="C98" s="300" t="s">
        <v>745</v>
      </c>
      <c r="D98" s="300"/>
      <c r="E98" s="300"/>
      <c r="F98" s="299"/>
      <c r="G98" s="299" t="str">
        <f>'外部調査票'!E54</f>
        <v>○</v>
      </c>
      <c r="H98" s="299"/>
    </row>
    <row r="99" spans="1:8" ht="33.75" customHeight="1">
      <c r="A99" s="303"/>
      <c r="B99" s="303"/>
      <c r="C99" s="300" t="s">
        <v>746</v>
      </c>
      <c r="D99" s="300"/>
      <c r="E99" s="300"/>
      <c r="F99" s="299"/>
      <c r="G99" s="299"/>
      <c r="H99" s="299"/>
    </row>
    <row r="100" spans="1:8" ht="13.5" customHeight="1">
      <c r="A100" s="303">
        <v>20</v>
      </c>
      <c r="B100" s="303"/>
      <c r="C100" s="300" t="s">
        <v>747</v>
      </c>
      <c r="D100" s="300"/>
      <c r="E100" s="300"/>
      <c r="F100" s="299" t="str">
        <f>'外部調査票'!D56</f>
        <v>○</v>
      </c>
      <c r="G100" s="299"/>
      <c r="H100" s="299"/>
    </row>
    <row r="101" spans="1:8" ht="33.75" customHeight="1">
      <c r="A101" s="303"/>
      <c r="B101" s="303"/>
      <c r="C101" s="300" t="s">
        <v>748</v>
      </c>
      <c r="D101" s="300"/>
      <c r="E101" s="300"/>
      <c r="F101" s="299"/>
      <c r="G101" s="299"/>
      <c r="H101" s="299"/>
    </row>
    <row r="102" spans="1:8" ht="13.5" customHeight="1">
      <c r="A102" s="303">
        <v>21</v>
      </c>
      <c r="B102" s="303"/>
      <c r="C102" s="300" t="s">
        <v>749</v>
      </c>
      <c r="D102" s="300"/>
      <c r="E102" s="300"/>
      <c r="F102" s="299" t="str">
        <f>'外部調査票'!D58</f>
        <v>○</v>
      </c>
      <c r="G102" s="299"/>
      <c r="H102" s="299"/>
    </row>
    <row r="103" spans="1:8" ht="33.75" customHeight="1">
      <c r="A103" s="303"/>
      <c r="B103" s="303"/>
      <c r="C103" s="300" t="s">
        <v>750</v>
      </c>
      <c r="D103" s="300"/>
      <c r="E103" s="300"/>
      <c r="F103" s="299"/>
      <c r="G103" s="299"/>
      <c r="H103" s="299"/>
    </row>
    <row r="104" spans="1:8" ht="9" customHeight="1">
      <c r="A104" s="246"/>
      <c r="D104" s="247"/>
      <c r="F104" s="244"/>
      <c r="G104" s="244"/>
      <c r="H104" s="244"/>
    </row>
    <row r="105" spans="1:8" ht="12">
      <c r="A105" s="312" t="s">
        <v>751</v>
      </c>
      <c r="B105" s="312"/>
      <c r="C105" s="312"/>
      <c r="D105" s="312"/>
      <c r="E105" s="312"/>
      <c r="F105" s="312"/>
      <c r="G105" s="312"/>
      <c r="H105" s="312"/>
    </row>
    <row r="106" spans="1:8" ht="13.5" customHeight="1">
      <c r="A106" s="249"/>
      <c r="B106" s="250"/>
      <c r="C106" s="313" t="s">
        <v>752</v>
      </c>
      <c r="D106" s="313"/>
      <c r="E106" s="313"/>
      <c r="F106" s="251"/>
      <c r="G106" s="251"/>
      <c r="H106" s="252"/>
    </row>
    <row r="107" spans="1:8" ht="13.5" customHeight="1">
      <c r="A107" s="310" t="s">
        <v>753</v>
      </c>
      <c r="B107" s="310"/>
      <c r="C107" s="303" t="s">
        <v>754</v>
      </c>
      <c r="D107" s="303"/>
      <c r="E107" s="303"/>
      <c r="F107" s="241" t="s">
        <v>755</v>
      </c>
      <c r="G107" s="241" t="s">
        <v>756</v>
      </c>
      <c r="H107" s="241" t="s">
        <v>757</v>
      </c>
    </row>
    <row r="108" spans="1:8" ht="13.5" customHeight="1">
      <c r="A108" s="303">
        <v>22</v>
      </c>
      <c r="B108" s="303"/>
      <c r="C108" s="300" t="s">
        <v>758</v>
      </c>
      <c r="D108" s="300"/>
      <c r="E108" s="300"/>
      <c r="F108" s="299" t="str">
        <f>'外部調査票'!D62</f>
        <v>○</v>
      </c>
      <c r="G108" s="299"/>
      <c r="H108" s="299"/>
    </row>
    <row r="109" spans="1:8" ht="41.25" customHeight="1">
      <c r="A109" s="303"/>
      <c r="B109" s="303"/>
      <c r="C109" s="300" t="s">
        <v>759</v>
      </c>
      <c r="D109" s="300"/>
      <c r="E109" s="300"/>
      <c r="F109" s="299"/>
      <c r="G109" s="299"/>
      <c r="H109" s="299"/>
    </row>
    <row r="110" spans="1:8" ht="13.5" customHeight="1">
      <c r="A110" s="303">
        <v>23</v>
      </c>
      <c r="B110" s="303"/>
      <c r="C110" s="300" t="s">
        <v>760</v>
      </c>
      <c r="D110" s="300"/>
      <c r="E110" s="300"/>
      <c r="F110" s="299" t="str">
        <f>'外部調査票'!D66</f>
        <v>○</v>
      </c>
      <c r="G110" s="299"/>
      <c r="H110" s="299"/>
    </row>
    <row r="111" spans="1:8" ht="33.75" customHeight="1">
      <c r="A111" s="303"/>
      <c r="B111" s="303"/>
      <c r="C111" s="300" t="s">
        <v>761</v>
      </c>
      <c r="D111" s="300"/>
      <c r="E111" s="300"/>
      <c r="F111" s="299"/>
      <c r="G111" s="299"/>
      <c r="H111" s="299"/>
    </row>
    <row r="112" spans="1:8" ht="13.5" customHeight="1">
      <c r="A112" s="303">
        <v>24</v>
      </c>
      <c r="B112" s="303"/>
      <c r="C112" s="300" t="s">
        <v>762</v>
      </c>
      <c r="D112" s="300"/>
      <c r="E112" s="300"/>
      <c r="F112" s="299" t="str">
        <f>'外部調査票'!D68</f>
        <v>○</v>
      </c>
      <c r="G112" s="299"/>
      <c r="H112" s="299"/>
    </row>
    <row r="113" spans="1:8" ht="33" customHeight="1">
      <c r="A113" s="303"/>
      <c r="B113" s="303"/>
      <c r="C113" s="300" t="s">
        <v>763</v>
      </c>
      <c r="D113" s="300"/>
      <c r="E113" s="300"/>
      <c r="F113" s="299"/>
      <c r="G113" s="299"/>
      <c r="H113" s="299"/>
    </row>
    <row r="114" spans="1:8" ht="13.5" customHeight="1">
      <c r="A114" s="303">
        <v>25</v>
      </c>
      <c r="B114" s="303"/>
      <c r="C114" s="300" t="s">
        <v>764</v>
      </c>
      <c r="D114" s="300"/>
      <c r="E114" s="300"/>
      <c r="F114" s="299" t="str">
        <f>'外部調査票'!D70</f>
        <v>○</v>
      </c>
      <c r="G114" s="299"/>
      <c r="H114" s="299"/>
    </row>
    <row r="115" spans="1:8" ht="33.75" customHeight="1">
      <c r="A115" s="303"/>
      <c r="B115" s="303"/>
      <c r="C115" s="300" t="s">
        <v>765</v>
      </c>
      <c r="D115" s="300"/>
      <c r="E115" s="300"/>
      <c r="F115" s="299"/>
      <c r="G115" s="299"/>
      <c r="H115" s="299"/>
    </row>
    <row r="116" spans="1:8" ht="11.25" customHeight="1">
      <c r="A116" s="242"/>
      <c r="D116" s="247"/>
      <c r="F116" s="244"/>
      <c r="G116" s="244"/>
      <c r="H116" s="244"/>
    </row>
    <row r="117" spans="1:8" ht="13.5" customHeight="1">
      <c r="A117" s="288" t="s">
        <v>766</v>
      </c>
      <c r="B117" s="288"/>
      <c r="C117" s="303" t="s">
        <v>767</v>
      </c>
      <c r="D117" s="303"/>
      <c r="E117" s="303"/>
      <c r="F117" s="240" t="s">
        <v>768</v>
      </c>
      <c r="G117" s="240" t="s">
        <v>769</v>
      </c>
      <c r="H117" s="240" t="s">
        <v>770</v>
      </c>
    </row>
    <row r="118" spans="1:8" ht="13.5" customHeight="1">
      <c r="A118" s="303">
        <v>26</v>
      </c>
      <c r="B118" s="303"/>
      <c r="C118" s="300" t="s">
        <v>771</v>
      </c>
      <c r="D118" s="300"/>
      <c r="E118" s="300"/>
      <c r="F118" s="299" t="str">
        <f>'外部調査票'!D72</f>
        <v>○</v>
      </c>
      <c r="G118" s="299"/>
      <c r="H118" s="299"/>
    </row>
    <row r="119" spans="1:8" ht="33.75" customHeight="1">
      <c r="A119" s="303"/>
      <c r="B119" s="303"/>
      <c r="C119" s="300" t="s">
        <v>772</v>
      </c>
      <c r="D119" s="300"/>
      <c r="E119" s="300"/>
      <c r="F119" s="299"/>
      <c r="G119" s="299"/>
      <c r="H119" s="299"/>
    </row>
    <row r="120" spans="1:8" ht="13.5" customHeight="1">
      <c r="A120" s="303">
        <v>27</v>
      </c>
      <c r="B120" s="303"/>
      <c r="C120" s="300" t="s">
        <v>773</v>
      </c>
      <c r="D120" s="300"/>
      <c r="E120" s="300"/>
      <c r="F120" s="299" t="str">
        <f>'外部調査票'!D74</f>
        <v>○</v>
      </c>
      <c r="G120" s="299"/>
      <c r="H120" s="299"/>
    </row>
    <row r="121" spans="1:8" ht="33.75" customHeight="1">
      <c r="A121" s="303"/>
      <c r="B121" s="303"/>
      <c r="C121" s="300" t="s">
        <v>774</v>
      </c>
      <c r="D121" s="300"/>
      <c r="E121" s="300"/>
      <c r="F121" s="299"/>
      <c r="G121" s="299"/>
      <c r="H121" s="299"/>
    </row>
    <row r="122" spans="1:8" ht="13.5" customHeight="1">
      <c r="A122" s="303">
        <v>28</v>
      </c>
      <c r="B122" s="303"/>
      <c r="C122" s="300" t="s">
        <v>775</v>
      </c>
      <c r="D122" s="300"/>
      <c r="E122" s="300"/>
      <c r="F122" s="299" t="str">
        <f>'外部調査票'!D76</f>
        <v>○</v>
      </c>
      <c r="G122" s="299"/>
      <c r="H122" s="299"/>
    </row>
    <row r="123" spans="1:8" ht="33.75" customHeight="1">
      <c r="A123" s="303"/>
      <c r="B123" s="303"/>
      <c r="C123" s="311" t="s">
        <v>776</v>
      </c>
      <c r="D123" s="311"/>
      <c r="E123" s="311"/>
      <c r="F123" s="299"/>
      <c r="G123" s="299"/>
      <c r="H123" s="299"/>
    </row>
    <row r="124" spans="1:8" ht="13.5" customHeight="1">
      <c r="A124" s="303">
        <v>29</v>
      </c>
      <c r="B124" s="303"/>
      <c r="C124" s="300" t="s">
        <v>777</v>
      </c>
      <c r="D124" s="300"/>
      <c r="E124" s="300"/>
      <c r="F124" s="299" t="str">
        <f>'外部調査票'!D78</f>
        <v>○</v>
      </c>
      <c r="G124" s="299"/>
      <c r="H124" s="299"/>
    </row>
    <row r="125" spans="1:8" ht="41.25" customHeight="1">
      <c r="A125" s="303"/>
      <c r="B125" s="303"/>
      <c r="C125" s="300" t="s">
        <v>778</v>
      </c>
      <c r="D125" s="300"/>
      <c r="E125" s="300"/>
      <c r="F125" s="299"/>
      <c r="G125" s="299"/>
      <c r="H125" s="299"/>
    </row>
    <row r="126" spans="1:8" ht="9" customHeight="1">
      <c r="A126" s="242"/>
      <c r="D126" s="243"/>
      <c r="F126" s="244"/>
      <c r="G126" s="244"/>
      <c r="H126" s="244"/>
    </row>
    <row r="127" spans="1:8" ht="22.5" customHeight="1">
      <c r="A127" s="253"/>
      <c r="B127" s="250"/>
      <c r="C127" s="306" t="s">
        <v>779</v>
      </c>
      <c r="D127" s="306"/>
      <c r="E127" s="306"/>
      <c r="F127" s="306"/>
      <c r="G127" s="306"/>
      <c r="H127" s="306"/>
    </row>
    <row r="128" spans="1:8" ht="13.5" customHeight="1">
      <c r="A128" s="310" t="s">
        <v>780</v>
      </c>
      <c r="B128" s="310"/>
      <c r="C128" s="303" t="s">
        <v>781</v>
      </c>
      <c r="D128" s="303"/>
      <c r="E128" s="303"/>
      <c r="F128" s="241" t="s">
        <v>782</v>
      </c>
      <c r="G128" s="241" t="s">
        <v>783</v>
      </c>
      <c r="H128" s="241" t="s">
        <v>784</v>
      </c>
    </row>
    <row r="129" spans="1:8" ht="13.5" customHeight="1">
      <c r="A129" s="303">
        <v>30</v>
      </c>
      <c r="B129" s="303"/>
      <c r="C129" s="300" t="s">
        <v>785</v>
      </c>
      <c r="D129" s="300"/>
      <c r="E129" s="300"/>
      <c r="F129" s="299" t="str">
        <f>'外部調査票'!D82</f>
        <v>○</v>
      </c>
      <c r="G129" s="299"/>
      <c r="H129" s="299"/>
    </row>
    <row r="130" spans="1:8" ht="33" customHeight="1">
      <c r="A130" s="303"/>
      <c r="B130" s="303"/>
      <c r="C130" s="300" t="s">
        <v>786</v>
      </c>
      <c r="D130" s="300"/>
      <c r="E130" s="300"/>
      <c r="F130" s="299"/>
      <c r="G130" s="299"/>
      <c r="H130" s="299"/>
    </row>
    <row r="131" spans="1:8" ht="13.5" customHeight="1">
      <c r="A131" s="303">
        <v>31</v>
      </c>
      <c r="B131" s="303"/>
      <c r="C131" s="300" t="s">
        <v>787</v>
      </c>
      <c r="D131" s="300"/>
      <c r="E131" s="300"/>
      <c r="F131" s="299" t="str">
        <f>'外部調査票'!D86</f>
        <v>○</v>
      </c>
      <c r="G131" s="299"/>
      <c r="H131" s="299"/>
    </row>
    <row r="132" spans="1:8" ht="33.75" customHeight="1">
      <c r="A132" s="303"/>
      <c r="B132" s="303"/>
      <c r="C132" s="300" t="s">
        <v>788</v>
      </c>
      <c r="D132" s="300"/>
      <c r="E132" s="300"/>
      <c r="F132" s="299"/>
      <c r="G132" s="299"/>
      <c r="H132" s="299"/>
    </row>
    <row r="133" spans="1:8" ht="13.5" customHeight="1">
      <c r="A133" s="303">
        <v>32</v>
      </c>
      <c r="B133" s="303"/>
      <c r="C133" s="300" t="s">
        <v>789</v>
      </c>
      <c r="D133" s="300"/>
      <c r="E133" s="300"/>
      <c r="F133" s="299" t="str">
        <f>'外部調査票'!D88</f>
        <v>○</v>
      </c>
      <c r="G133" s="299"/>
      <c r="H133" s="299"/>
    </row>
    <row r="134" spans="1:8" ht="33.75" customHeight="1">
      <c r="A134" s="303"/>
      <c r="B134" s="303"/>
      <c r="C134" s="300" t="s">
        <v>790</v>
      </c>
      <c r="D134" s="300"/>
      <c r="E134" s="300"/>
      <c r="F134" s="299"/>
      <c r="G134" s="299"/>
      <c r="H134" s="299"/>
    </row>
    <row r="135" spans="1:8" ht="13.5" customHeight="1">
      <c r="A135" s="303">
        <v>33</v>
      </c>
      <c r="B135" s="303"/>
      <c r="C135" s="300" t="s">
        <v>791</v>
      </c>
      <c r="D135" s="300"/>
      <c r="E135" s="300"/>
      <c r="F135" s="299" t="str">
        <f>'外部調査票'!D90</f>
        <v>○</v>
      </c>
      <c r="G135" s="299"/>
      <c r="H135" s="299"/>
    </row>
    <row r="136" spans="1:8" ht="33.75" customHeight="1">
      <c r="A136" s="303"/>
      <c r="B136" s="303"/>
      <c r="C136" s="300" t="s">
        <v>792</v>
      </c>
      <c r="D136" s="300"/>
      <c r="E136" s="300"/>
      <c r="F136" s="299"/>
      <c r="G136" s="299"/>
      <c r="H136" s="299"/>
    </row>
    <row r="137" spans="1:8" ht="13.5" customHeight="1">
      <c r="A137" s="254"/>
      <c r="B137" s="250"/>
      <c r="C137" s="306" t="s">
        <v>793</v>
      </c>
      <c r="D137" s="306"/>
      <c r="E137" s="306"/>
      <c r="F137" s="255"/>
      <c r="G137" s="251"/>
      <c r="H137" s="252"/>
    </row>
    <row r="138" spans="1:8" ht="13.5" customHeight="1">
      <c r="A138" s="303">
        <v>34</v>
      </c>
      <c r="B138" s="303"/>
      <c r="C138" s="300" t="s">
        <v>794</v>
      </c>
      <c r="D138" s="300"/>
      <c r="E138" s="300"/>
      <c r="F138" s="299" t="str">
        <f>'外部調査票'!D93</f>
        <v>○</v>
      </c>
      <c r="G138" s="299"/>
      <c r="H138" s="299"/>
    </row>
    <row r="139" spans="1:8" ht="33.75" customHeight="1">
      <c r="A139" s="303"/>
      <c r="B139" s="303"/>
      <c r="C139" s="300" t="s">
        <v>795</v>
      </c>
      <c r="D139" s="300"/>
      <c r="E139" s="300"/>
      <c r="F139" s="299"/>
      <c r="G139" s="299"/>
      <c r="H139" s="299"/>
    </row>
    <row r="140" spans="1:8" ht="13.5" customHeight="1">
      <c r="A140" s="303">
        <v>35</v>
      </c>
      <c r="B140" s="303"/>
      <c r="C140" s="300" t="s">
        <v>796</v>
      </c>
      <c r="D140" s="300"/>
      <c r="E140" s="300"/>
      <c r="F140" s="299" t="str">
        <f>'外部調査票'!D95</f>
        <v>○</v>
      </c>
      <c r="G140" s="299"/>
      <c r="H140" s="299"/>
    </row>
    <row r="141" spans="1:8" ht="33.75" customHeight="1">
      <c r="A141" s="303"/>
      <c r="B141" s="303"/>
      <c r="C141" s="300" t="s">
        <v>797</v>
      </c>
      <c r="D141" s="300"/>
      <c r="E141" s="300"/>
      <c r="F141" s="299"/>
      <c r="G141" s="299"/>
      <c r="H141" s="299"/>
    </row>
    <row r="142" spans="1:8" ht="13.5" customHeight="1">
      <c r="A142" s="249"/>
      <c r="B142" s="250"/>
      <c r="C142" s="306" t="s">
        <v>798</v>
      </c>
      <c r="D142" s="306"/>
      <c r="E142" s="306"/>
      <c r="F142" s="255"/>
      <c r="G142" s="251"/>
      <c r="H142" s="252"/>
    </row>
    <row r="143" spans="1:8" ht="13.5" customHeight="1">
      <c r="A143" s="303">
        <v>36</v>
      </c>
      <c r="B143" s="303"/>
      <c r="C143" s="300" t="s">
        <v>799</v>
      </c>
      <c r="D143" s="300"/>
      <c r="E143" s="300"/>
      <c r="F143" s="299" t="str">
        <f>'外部調査票'!D98</f>
        <v>○</v>
      </c>
      <c r="G143" s="299"/>
      <c r="H143" s="299"/>
    </row>
    <row r="144" spans="1:8" ht="33" customHeight="1">
      <c r="A144" s="303"/>
      <c r="B144" s="303"/>
      <c r="C144" s="300" t="s">
        <v>800</v>
      </c>
      <c r="D144" s="300"/>
      <c r="E144" s="300"/>
      <c r="F144" s="299"/>
      <c r="G144" s="299"/>
      <c r="H144" s="299"/>
    </row>
    <row r="145" spans="1:8" ht="13.5" customHeight="1">
      <c r="A145" s="256"/>
      <c r="B145" s="250"/>
      <c r="C145" s="306" t="s">
        <v>801</v>
      </c>
      <c r="D145" s="306"/>
      <c r="E145" s="306"/>
      <c r="F145" s="255"/>
      <c r="G145" s="251"/>
      <c r="H145" s="252"/>
    </row>
    <row r="146" spans="1:8" ht="13.5" customHeight="1">
      <c r="A146" s="309">
        <v>37</v>
      </c>
      <c r="B146" s="309"/>
      <c r="C146" s="300" t="s">
        <v>802</v>
      </c>
      <c r="D146" s="300"/>
      <c r="E146" s="300"/>
      <c r="F146" s="299" t="str">
        <f>'外部調査票'!D101</f>
        <v>○</v>
      </c>
      <c r="G146" s="299"/>
      <c r="H146" s="299"/>
    </row>
    <row r="147" spans="1:8" ht="33.75" customHeight="1">
      <c r="A147" s="309"/>
      <c r="B147" s="309"/>
      <c r="C147" s="308" t="s">
        <v>803</v>
      </c>
      <c r="D147" s="308"/>
      <c r="E147" s="308"/>
      <c r="F147" s="299"/>
      <c r="G147" s="299"/>
      <c r="H147" s="299"/>
    </row>
    <row r="148" spans="1:8" ht="13.5" customHeight="1">
      <c r="A148" s="303">
        <v>38</v>
      </c>
      <c r="B148" s="303"/>
      <c r="C148" s="300" t="s">
        <v>804</v>
      </c>
      <c r="D148" s="300"/>
      <c r="E148" s="300"/>
      <c r="F148" s="299" t="str">
        <f>'外部調査票'!D103</f>
        <v>○</v>
      </c>
      <c r="G148" s="299"/>
      <c r="H148" s="299"/>
    </row>
    <row r="149" spans="1:8" ht="33" customHeight="1">
      <c r="A149" s="303"/>
      <c r="B149" s="303"/>
      <c r="C149" s="300" t="s">
        <v>805</v>
      </c>
      <c r="D149" s="300"/>
      <c r="E149" s="300"/>
      <c r="F149" s="299"/>
      <c r="G149" s="299"/>
      <c r="H149" s="299"/>
    </row>
    <row r="150" spans="1:8" ht="12">
      <c r="A150" s="246"/>
      <c r="B150" s="246"/>
      <c r="C150" s="245"/>
      <c r="D150" s="245"/>
      <c r="E150" s="245"/>
      <c r="F150" s="244"/>
      <c r="G150" s="244"/>
      <c r="H150" s="244"/>
    </row>
    <row r="151" spans="1:8" ht="13.5" customHeight="1">
      <c r="A151" s="256"/>
      <c r="B151" s="250"/>
      <c r="C151" s="306" t="s">
        <v>806</v>
      </c>
      <c r="D151" s="306"/>
      <c r="E151" s="306"/>
      <c r="F151" s="255"/>
      <c r="G151" s="251"/>
      <c r="H151" s="252"/>
    </row>
    <row r="152" spans="1:8" ht="13.5" customHeight="1">
      <c r="A152" s="303" t="s">
        <v>807</v>
      </c>
      <c r="B152" s="303"/>
      <c r="C152" s="303" t="s">
        <v>808</v>
      </c>
      <c r="D152" s="303"/>
      <c r="E152" s="303"/>
      <c r="F152" s="240" t="s">
        <v>809</v>
      </c>
      <c r="G152" s="240" t="s">
        <v>810</v>
      </c>
      <c r="H152" s="240" t="s">
        <v>811</v>
      </c>
    </row>
    <row r="153" spans="1:8" ht="13.5" customHeight="1">
      <c r="A153" s="301">
        <v>39</v>
      </c>
      <c r="B153" s="301"/>
      <c r="C153" s="300" t="s">
        <v>812</v>
      </c>
      <c r="D153" s="300"/>
      <c r="E153" s="300"/>
      <c r="F153" s="299" t="str">
        <f>'外部調査票'!D108</f>
        <v>○</v>
      </c>
      <c r="G153" s="299"/>
      <c r="H153" s="299"/>
    </row>
    <row r="154" spans="1:8" ht="33" customHeight="1">
      <c r="A154" s="301"/>
      <c r="B154" s="301"/>
      <c r="C154" s="300" t="s">
        <v>813</v>
      </c>
      <c r="D154" s="300"/>
      <c r="E154" s="300"/>
      <c r="F154" s="299"/>
      <c r="G154" s="299"/>
      <c r="H154" s="299"/>
    </row>
    <row r="155" spans="1:8" ht="9" customHeight="1">
      <c r="A155" s="246"/>
      <c r="D155" s="243"/>
      <c r="F155" s="244"/>
      <c r="G155" s="244"/>
      <c r="H155" s="244"/>
    </row>
    <row r="156" spans="1:8" ht="13.5" customHeight="1">
      <c r="A156" s="256"/>
      <c r="B156" s="250"/>
      <c r="C156" s="306" t="s">
        <v>814</v>
      </c>
      <c r="D156" s="306"/>
      <c r="E156" s="306"/>
      <c r="F156" s="238" t="s">
        <v>815</v>
      </c>
      <c r="G156" s="238" t="s">
        <v>816</v>
      </c>
      <c r="H156" s="238" t="s">
        <v>817</v>
      </c>
    </row>
    <row r="157" spans="1:8" ht="13.5" customHeight="1">
      <c r="A157" s="301">
        <v>40</v>
      </c>
      <c r="B157" s="301"/>
      <c r="C157" s="300" t="s">
        <v>818</v>
      </c>
      <c r="D157" s="300"/>
      <c r="E157" s="300"/>
      <c r="F157" s="299" t="str">
        <f>'外部調査票'!D112</f>
        <v>○</v>
      </c>
      <c r="G157" s="299"/>
      <c r="H157" s="299"/>
    </row>
    <row r="158" spans="1:8" ht="33.75" customHeight="1">
      <c r="A158" s="301"/>
      <c r="B158" s="301"/>
      <c r="C158" s="300" t="s">
        <v>819</v>
      </c>
      <c r="D158" s="300"/>
      <c r="E158" s="300"/>
      <c r="F158" s="299"/>
      <c r="G158" s="299"/>
      <c r="H158" s="299"/>
    </row>
    <row r="159" spans="1:8" ht="9" customHeight="1">
      <c r="A159" s="246"/>
      <c r="D159" s="243"/>
      <c r="F159" s="244"/>
      <c r="G159" s="244"/>
      <c r="H159" s="244"/>
    </row>
    <row r="160" spans="1:8" ht="13.5" customHeight="1">
      <c r="A160" s="256"/>
      <c r="B160" s="250"/>
      <c r="C160" s="306" t="s">
        <v>820</v>
      </c>
      <c r="D160" s="306"/>
      <c r="E160" s="306"/>
      <c r="F160" s="255"/>
      <c r="G160" s="251"/>
      <c r="H160" s="252"/>
    </row>
    <row r="161" spans="1:8" ht="13.5" customHeight="1">
      <c r="A161" s="301">
        <v>41</v>
      </c>
      <c r="B161" s="301"/>
      <c r="C161" s="300" t="s">
        <v>821</v>
      </c>
      <c r="D161" s="300"/>
      <c r="E161" s="300"/>
      <c r="F161" s="299" t="str">
        <f>'外部調査票'!D115</f>
        <v>○</v>
      </c>
      <c r="G161" s="299"/>
      <c r="H161" s="299"/>
    </row>
    <row r="162" spans="1:8" ht="33.75" customHeight="1">
      <c r="A162" s="301"/>
      <c r="B162" s="301"/>
      <c r="C162" s="300" t="s">
        <v>822</v>
      </c>
      <c r="D162" s="300"/>
      <c r="E162" s="300"/>
      <c r="F162" s="299"/>
      <c r="G162" s="299"/>
      <c r="H162" s="299"/>
    </row>
    <row r="163" spans="1:8" ht="9" customHeight="1">
      <c r="A163" s="246"/>
      <c r="D163" s="243"/>
      <c r="F163" s="244"/>
      <c r="G163" s="244"/>
      <c r="H163" s="244"/>
    </row>
    <row r="164" spans="1:8" ht="13.5" customHeight="1">
      <c r="A164" s="256"/>
      <c r="B164" s="250"/>
      <c r="C164" s="306" t="s">
        <v>823</v>
      </c>
      <c r="D164" s="306"/>
      <c r="E164" s="306"/>
      <c r="F164" s="238" t="s">
        <v>824</v>
      </c>
      <c r="G164" s="238" t="s">
        <v>825</v>
      </c>
      <c r="H164" s="238" t="s">
        <v>826</v>
      </c>
    </row>
    <row r="165" spans="1:8" ht="13.5" customHeight="1">
      <c r="A165" s="301">
        <v>42</v>
      </c>
      <c r="B165" s="301"/>
      <c r="C165" s="300" t="s">
        <v>827</v>
      </c>
      <c r="D165" s="300"/>
      <c r="E165" s="300"/>
      <c r="F165" s="299" t="str">
        <f>'外部調査票'!D119</f>
        <v>○</v>
      </c>
      <c r="G165" s="299"/>
      <c r="H165" s="299"/>
    </row>
    <row r="166" spans="1:8" ht="33.75" customHeight="1">
      <c r="A166" s="301"/>
      <c r="B166" s="301"/>
      <c r="C166" s="300" t="s">
        <v>828</v>
      </c>
      <c r="D166" s="300"/>
      <c r="E166" s="300"/>
      <c r="F166" s="299"/>
      <c r="G166" s="299"/>
      <c r="H166" s="299"/>
    </row>
    <row r="167" spans="1:8" ht="13.5" customHeight="1">
      <c r="A167" s="303">
        <v>43</v>
      </c>
      <c r="B167" s="303"/>
      <c r="C167" s="300" t="s">
        <v>829</v>
      </c>
      <c r="D167" s="300"/>
      <c r="E167" s="300"/>
      <c r="F167" s="299" t="str">
        <f>'外部調査票'!D121</f>
        <v>○</v>
      </c>
      <c r="G167" s="299"/>
      <c r="H167" s="299"/>
    </row>
    <row r="168" spans="1:8" ht="33.75" customHeight="1">
      <c r="A168" s="303"/>
      <c r="B168" s="303"/>
      <c r="C168" s="300" t="s">
        <v>830</v>
      </c>
      <c r="D168" s="300"/>
      <c r="E168" s="300"/>
      <c r="F168" s="299"/>
      <c r="G168" s="299"/>
      <c r="H168" s="299"/>
    </row>
    <row r="169" spans="1:8" ht="13.5" customHeight="1">
      <c r="A169" s="303">
        <v>44</v>
      </c>
      <c r="B169" s="303"/>
      <c r="C169" s="300" t="s">
        <v>831</v>
      </c>
      <c r="D169" s="300"/>
      <c r="E169" s="300"/>
      <c r="F169" s="299" t="str">
        <f>'外部調査票'!D123</f>
        <v>○</v>
      </c>
      <c r="G169" s="299"/>
      <c r="H169" s="299"/>
    </row>
    <row r="170" spans="1:8" ht="33.75" customHeight="1">
      <c r="A170" s="303"/>
      <c r="B170" s="303"/>
      <c r="C170" s="300" t="s">
        <v>832</v>
      </c>
      <c r="D170" s="300"/>
      <c r="E170" s="300"/>
      <c r="F170" s="299"/>
      <c r="G170" s="299"/>
      <c r="H170" s="299"/>
    </row>
    <row r="171" spans="1:8" ht="9" customHeight="1">
      <c r="A171" s="246"/>
      <c r="D171" s="243"/>
      <c r="F171" s="244"/>
      <c r="G171" s="244"/>
      <c r="H171" s="244"/>
    </row>
    <row r="172" spans="1:8" ht="13.5" customHeight="1">
      <c r="A172" s="256"/>
      <c r="B172" s="250"/>
      <c r="C172" s="306" t="s">
        <v>833</v>
      </c>
      <c r="D172" s="306"/>
      <c r="E172" s="306"/>
      <c r="F172" s="255"/>
      <c r="G172" s="251"/>
      <c r="H172" s="252"/>
    </row>
    <row r="173" spans="1:8" ht="13.5" customHeight="1">
      <c r="A173" s="301">
        <v>45</v>
      </c>
      <c r="B173" s="301"/>
      <c r="C173" s="300" t="s">
        <v>834</v>
      </c>
      <c r="D173" s="300"/>
      <c r="E173" s="300"/>
      <c r="F173" s="299" t="str">
        <f>'外部調査票'!D126</f>
        <v>○</v>
      </c>
      <c r="G173" s="299"/>
      <c r="H173" s="299"/>
    </row>
    <row r="174" spans="1:8" ht="33" customHeight="1">
      <c r="A174" s="301"/>
      <c r="B174" s="301"/>
      <c r="C174" s="300" t="s">
        <v>835</v>
      </c>
      <c r="D174" s="300"/>
      <c r="E174" s="300"/>
      <c r="F174" s="299"/>
      <c r="G174" s="299"/>
      <c r="H174" s="299"/>
    </row>
    <row r="175" spans="1:8" ht="9" customHeight="1">
      <c r="A175" s="246"/>
      <c r="D175" s="243"/>
      <c r="F175" s="244"/>
      <c r="G175" s="244"/>
      <c r="H175" s="244"/>
    </row>
    <row r="176" spans="1:8" ht="13.5" customHeight="1">
      <c r="A176" s="256"/>
      <c r="B176" s="250"/>
      <c r="C176" s="306" t="s">
        <v>836</v>
      </c>
      <c r="D176" s="306"/>
      <c r="E176" s="306"/>
      <c r="F176" s="255"/>
      <c r="G176" s="251"/>
      <c r="H176" s="252"/>
    </row>
    <row r="177" spans="1:8" ht="13.5" customHeight="1">
      <c r="A177" s="301">
        <v>46</v>
      </c>
      <c r="B177" s="301"/>
      <c r="C177" s="300" t="s">
        <v>837</v>
      </c>
      <c r="D177" s="300"/>
      <c r="E177" s="300"/>
      <c r="F177" s="299" t="str">
        <f>'外部調査票'!D131</f>
        <v>○</v>
      </c>
      <c r="G177" s="299"/>
      <c r="H177" s="299"/>
    </row>
    <row r="178" spans="1:8" ht="33.75" customHeight="1">
      <c r="A178" s="301"/>
      <c r="B178" s="301"/>
      <c r="C178" s="300" t="s">
        <v>838</v>
      </c>
      <c r="D178" s="300"/>
      <c r="E178" s="300"/>
      <c r="F178" s="299"/>
      <c r="G178" s="299"/>
      <c r="H178" s="299"/>
    </row>
    <row r="179" spans="1:8" ht="9" customHeight="1">
      <c r="A179" s="246"/>
      <c r="D179" s="243"/>
      <c r="F179" s="244"/>
      <c r="G179" s="244"/>
      <c r="H179" s="244"/>
    </row>
    <row r="180" spans="1:8" ht="13.5" customHeight="1">
      <c r="A180" s="256"/>
      <c r="B180" s="250"/>
      <c r="C180" s="306" t="s">
        <v>839</v>
      </c>
      <c r="D180" s="306"/>
      <c r="E180" s="306"/>
      <c r="F180" s="255"/>
      <c r="G180" s="251"/>
      <c r="H180" s="252"/>
    </row>
    <row r="181" spans="1:8" ht="13.5" customHeight="1">
      <c r="A181" s="307">
        <v>47</v>
      </c>
      <c r="B181" s="307"/>
      <c r="C181" s="300" t="s">
        <v>840</v>
      </c>
      <c r="D181" s="300"/>
      <c r="E181" s="300"/>
      <c r="F181" s="299" t="str">
        <f>'外部調査票'!D134</f>
        <v>○</v>
      </c>
      <c r="G181" s="299"/>
      <c r="H181" s="299"/>
    </row>
    <row r="182" spans="1:8" ht="33.75" customHeight="1">
      <c r="A182" s="307"/>
      <c r="B182" s="307"/>
      <c r="C182" s="308" t="s">
        <v>841</v>
      </c>
      <c r="D182" s="308"/>
      <c r="E182" s="308"/>
      <c r="F182" s="299"/>
      <c r="G182" s="299"/>
      <c r="H182" s="299"/>
    </row>
    <row r="183" spans="1:8" ht="13.5" customHeight="1">
      <c r="A183" s="303">
        <v>48</v>
      </c>
      <c r="B183" s="303"/>
      <c r="C183" s="300" t="s">
        <v>842</v>
      </c>
      <c r="D183" s="300"/>
      <c r="E183" s="300"/>
      <c r="F183" s="299" t="str">
        <f>'外部調査票'!D136</f>
        <v>○</v>
      </c>
      <c r="G183" s="299"/>
      <c r="H183" s="299"/>
    </row>
    <row r="184" spans="1:8" ht="33.75" customHeight="1">
      <c r="A184" s="303"/>
      <c r="B184" s="303"/>
      <c r="C184" s="300" t="s">
        <v>843</v>
      </c>
      <c r="D184" s="300"/>
      <c r="E184" s="300"/>
      <c r="F184" s="299"/>
      <c r="G184" s="299"/>
      <c r="H184" s="299"/>
    </row>
    <row r="185" spans="1:8" ht="13.5" customHeight="1">
      <c r="A185" s="301">
        <v>49</v>
      </c>
      <c r="B185" s="301"/>
      <c r="C185" s="305" t="s">
        <v>844</v>
      </c>
      <c r="D185" s="305"/>
      <c r="E185" s="305"/>
      <c r="F185" s="299"/>
      <c r="G185" s="299" t="str">
        <f>'外部調査票'!E138</f>
        <v>○</v>
      </c>
      <c r="H185" s="299"/>
    </row>
    <row r="186" spans="1:8" ht="33" customHeight="1">
      <c r="A186" s="301"/>
      <c r="B186" s="301"/>
      <c r="C186" s="300" t="s">
        <v>845</v>
      </c>
      <c r="D186" s="300"/>
      <c r="E186" s="300"/>
      <c r="F186" s="299"/>
      <c r="G186" s="299"/>
      <c r="H186" s="299"/>
    </row>
    <row r="187" spans="1:8" ht="13.5" customHeight="1">
      <c r="A187" s="301">
        <v>50</v>
      </c>
      <c r="B187" s="301"/>
      <c r="C187" s="300" t="s">
        <v>846</v>
      </c>
      <c r="D187" s="300"/>
      <c r="E187" s="300"/>
      <c r="F187" s="299" t="str">
        <f>'外部調査票'!D140</f>
        <v>○</v>
      </c>
      <c r="G187" s="299"/>
      <c r="H187" s="299"/>
    </row>
    <row r="188" spans="1:8" ht="33.75" customHeight="1">
      <c r="A188" s="301"/>
      <c r="B188" s="301"/>
      <c r="C188" s="300" t="s">
        <v>847</v>
      </c>
      <c r="D188" s="300"/>
      <c r="E188" s="300"/>
      <c r="F188" s="299"/>
      <c r="G188" s="299"/>
      <c r="H188" s="299"/>
    </row>
    <row r="189" spans="1:8" ht="12">
      <c r="A189" s="246"/>
      <c r="D189" s="243"/>
      <c r="F189" s="244"/>
      <c r="G189" s="244"/>
      <c r="H189" s="244"/>
    </row>
    <row r="190" spans="1:8" ht="13.5" customHeight="1">
      <c r="A190" s="302" t="s">
        <v>848</v>
      </c>
      <c r="B190" s="302"/>
      <c r="C190" s="302"/>
      <c r="D190" s="302"/>
      <c r="E190" s="302"/>
      <c r="F190" s="302"/>
      <c r="G190" s="302"/>
      <c r="H190" s="302"/>
    </row>
    <row r="191" spans="1:8" ht="13.5" customHeight="1">
      <c r="A191" s="288" t="s">
        <v>849</v>
      </c>
      <c r="B191" s="288"/>
      <c r="C191" s="303" t="s">
        <v>850</v>
      </c>
      <c r="D191" s="303"/>
      <c r="E191" s="303"/>
      <c r="F191" s="241" t="s">
        <v>851</v>
      </c>
      <c r="G191" s="241" t="s">
        <v>852</v>
      </c>
      <c r="H191" s="241" t="s">
        <v>853</v>
      </c>
    </row>
    <row r="192" spans="1:8" ht="13.5" customHeight="1">
      <c r="A192" s="301">
        <v>51</v>
      </c>
      <c r="B192" s="301"/>
      <c r="C192" s="300" t="s">
        <v>854</v>
      </c>
      <c r="D192" s="300"/>
      <c r="E192" s="300"/>
      <c r="F192" s="299"/>
      <c r="G192" s="299" t="str">
        <f>'外部調査票'!E144</f>
        <v>○</v>
      </c>
      <c r="H192" s="299"/>
    </row>
    <row r="193" spans="1:8" ht="33.75" customHeight="1">
      <c r="A193" s="301"/>
      <c r="B193" s="301"/>
      <c r="C193" s="300" t="s">
        <v>855</v>
      </c>
      <c r="D193" s="300"/>
      <c r="E193" s="300"/>
      <c r="F193" s="299"/>
      <c r="G193" s="299"/>
      <c r="H193" s="299"/>
    </row>
    <row r="194" spans="1:8" ht="9" customHeight="1">
      <c r="A194" s="246"/>
      <c r="D194" s="243"/>
      <c r="F194" s="244"/>
      <c r="G194" s="244"/>
      <c r="H194" s="244"/>
    </row>
    <row r="195" spans="1:8" ht="13.5" customHeight="1">
      <c r="A195" s="302" t="s">
        <v>856</v>
      </c>
      <c r="B195" s="302"/>
      <c r="C195" s="302"/>
      <c r="D195" s="302"/>
      <c r="E195" s="302"/>
      <c r="F195" s="302"/>
      <c r="G195" s="302"/>
      <c r="H195" s="302"/>
    </row>
    <row r="196" spans="1:8" ht="13.5" customHeight="1">
      <c r="A196" s="288" t="s">
        <v>857</v>
      </c>
      <c r="B196" s="288"/>
      <c r="C196" s="303" t="s">
        <v>858</v>
      </c>
      <c r="D196" s="303"/>
      <c r="E196" s="303"/>
      <c r="F196" s="241" t="s">
        <v>859</v>
      </c>
      <c r="G196" s="241" t="s">
        <v>860</v>
      </c>
      <c r="H196" s="241" t="s">
        <v>861</v>
      </c>
    </row>
    <row r="197" spans="1:8" ht="13.5" customHeight="1">
      <c r="A197" s="301">
        <v>52</v>
      </c>
      <c r="B197" s="301"/>
      <c r="C197" s="300" t="s">
        <v>862</v>
      </c>
      <c r="D197" s="300"/>
      <c r="E197" s="300"/>
      <c r="F197" s="299" t="str">
        <f>'外部調査票'!D148</f>
        <v>○</v>
      </c>
      <c r="G197" s="299"/>
      <c r="H197" s="299"/>
    </row>
    <row r="198" spans="1:8" ht="33.75" customHeight="1">
      <c r="A198" s="301"/>
      <c r="B198" s="301"/>
      <c r="C198" s="300" t="s">
        <v>863</v>
      </c>
      <c r="D198" s="300"/>
      <c r="E198" s="300"/>
      <c r="F198" s="299"/>
      <c r="G198" s="299"/>
      <c r="H198" s="299"/>
    </row>
    <row r="199" spans="1:8" ht="18.75" customHeight="1">
      <c r="A199" s="246"/>
      <c r="D199" s="243"/>
      <c r="F199" s="244"/>
      <c r="G199" s="244"/>
      <c r="H199" s="244"/>
    </row>
    <row r="200" spans="1:8" ht="13.5" customHeight="1">
      <c r="A200" s="246"/>
      <c r="C200" s="304" t="s">
        <v>864</v>
      </c>
      <c r="D200" s="304"/>
      <c r="E200" s="304"/>
      <c r="F200" s="244"/>
      <c r="G200" s="244"/>
      <c r="H200" s="244"/>
    </row>
    <row r="201" spans="1:8" ht="9" customHeight="1">
      <c r="A201" s="246"/>
      <c r="D201" s="248"/>
      <c r="F201" s="244"/>
      <c r="G201" s="244"/>
      <c r="H201" s="244"/>
    </row>
    <row r="202" spans="1:8" ht="13.5" customHeight="1">
      <c r="A202" s="302" t="s">
        <v>865</v>
      </c>
      <c r="B202" s="302"/>
      <c r="C202" s="302"/>
      <c r="D202" s="302"/>
      <c r="E202" s="302"/>
      <c r="F202" s="302"/>
      <c r="G202" s="302"/>
      <c r="H202" s="302"/>
    </row>
    <row r="203" spans="1:8" ht="13.5" customHeight="1">
      <c r="A203" s="288" t="s">
        <v>866</v>
      </c>
      <c r="B203" s="288"/>
      <c r="C203" s="303" t="s">
        <v>867</v>
      </c>
      <c r="D203" s="303"/>
      <c r="E203" s="303"/>
      <c r="F203" s="241" t="s">
        <v>868</v>
      </c>
      <c r="G203" s="241" t="s">
        <v>869</v>
      </c>
      <c r="H203" s="241" t="s">
        <v>870</v>
      </c>
    </row>
    <row r="204" spans="1:8" ht="13.5" customHeight="1">
      <c r="A204" s="301">
        <v>53</v>
      </c>
      <c r="B204" s="301"/>
      <c r="C204" s="300" t="s">
        <v>871</v>
      </c>
      <c r="D204" s="300"/>
      <c r="E204" s="300"/>
      <c r="F204" s="299" t="str">
        <f>'外部調査票'!D154</f>
        <v>○</v>
      </c>
      <c r="G204" s="299"/>
      <c r="H204" s="299"/>
    </row>
    <row r="205" spans="1:8" ht="33.75" customHeight="1">
      <c r="A205" s="301"/>
      <c r="B205" s="301"/>
      <c r="C205" s="300" t="s">
        <v>872</v>
      </c>
      <c r="D205" s="300"/>
      <c r="E205" s="300"/>
      <c r="F205" s="299"/>
      <c r="G205" s="299"/>
      <c r="H205" s="299"/>
    </row>
    <row r="206" spans="1:8" ht="13.5" customHeight="1">
      <c r="A206" s="301">
        <v>54</v>
      </c>
      <c r="B206" s="301"/>
      <c r="C206" s="300" t="s">
        <v>873</v>
      </c>
      <c r="D206" s="300"/>
      <c r="E206" s="300"/>
      <c r="F206" s="299" t="str">
        <f>'外部調査票'!D156</f>
        <v>○</v>
      </c>
      <c r="G206" s="299"/>
      <c r="H206" s="299"/>
    </row>
    <row r="207" spans="1:8" ht="33.75" customHeight="1">
      <c r="A207" s="301"/>
      <c r="B207" s="301"/>
      <c r="C207" s="300" t="s">
        <v>874</v>
      </c>
      <c r="D207" s="300"/>
      <c r="E207" s="300"/>
      <c r="F207" s="299"/>
      <c r="G207" s="299"/>
      <c r="H207" s="299"/>
    </row>
    <row r="208" spans="1:8" ht="9" customHeight="1">
      <c r="A208" s="246"/>
      <c r="D208" s="243"/>
      <c r="F208" s="244"/>
      <c r="G208" s="244"/>
      <c r="H208" s="244"/>
    </row>
    <row r="209" spans="1:8" ht="13.5" customHeight="1">
      <c r="A209" s="302" t="s">
        <v>875</v>
      </c>
      <c r="B209" s="302"/>
      <c r="C209" s="302"/>
      <c r="D209" s="302"/>
      <c r="E209" s="302"/>
      <c r="F209" s="302"/>
      <c r="G209" s="302"/>
      <c r="H209" s="302"/>
    </row>
    <row r="210" spans="1:8" ht="13.5" customHeight="1">
      <c r="A210" s="303">
        <v>55</v>
      </c>
      <c r="B210" s="303"/>
      <c r="C210" s="300" t="s">
        <v>876</v>
      </c>
      <c r="D210" s="300"/>
      <c r="E210" s="300"/>
      <c r="F210" s="299"/>
      <c r="G210" s="299" t="str">
        <f>'外部調査票'!E159</f>
        <v>○</v>
      </c>
      <c r="H210" s="299"/>
    </row>
    <row r="211" spans="1:8" ht="33.75" customHeight="1">
      <c r="A211" s="303"/>
      <c r="B211" s="303"/>
      <c r="C211" s="300" t="s">
        <v>877</v>
      </c>
      <c r="D211" s="300"/>
      <c r="E211" s="300"/>
      <c r="F211" s="299"/>
      <c r="G211" s="299"/>
      <c r="H211" s="299"/>
    </row>
    <row r="212" spans="1:8" ht="13.5" customHeight="1">
      <c r="A212" s="301">
        <v>56</v>
      </c>
      <c r="B212" s="301"/>
      <c r="C212" s="300" t="s">
        <v>878</v>
      </c>
      <c r="D212" s="300"/>
      <c r="E212" s="300"/>
      <c r="F212" s="299" t="str">
        <f>'外部調査票'!D161</f>
        <v>○</v>
      </c>
      <c r="G212" s="299"/>
      <c r="H212" s="299"/>
    </row>
    <row r="213" spans="1:8" ht="33.75" customHeight="1">
      <c r="A213" s="301"/>
      <c r="B213" s="301"/>
      <c r="C213" s="300" t="s">
        <v>879</v>
      </c>
      <c r="D213" s="300"/>
      <c r="E213" s="300"/>
      <c r="F213" s="299"/>
      <c r="G213" s="299"/>
      <c r="H213" s="299"/>
    </row>
    <row r="214" spans="1:8" ht="13.5" customHeight="1">
      <c r="A214" s="301">
        <v>57</v>
      </c>
      <c r="B214" s="301"/>
      <c r="C214" s="300" t="s">
        <v>880</v>
      </c>
      <c r="D214" s="300"/>
      <c r="E214" s="300"/>
      <c r="F214" s="299"/>
      <c r="G214" s="299" t="str">
        <f>'外部調査票'!E163</f>
        <v>○</v>
      </c>
      <c r="H214" s="299"/>
    </row>
    <row r="215" spans="1:8" ht="33.75" customHeight="1">
      <c r="A215" s="301"/>
      <c r="B215" s="301"/>
      <c r="C215" s="300" t="s">
        <v>881</v>
      </c>
      <c r="D215" s="300"/>
      <c r="E215" s="300"/>
      <c r="F215" s="299"/>
      <c r="G215" s="299"/>
      <c r="H215" s="299"/>
    </row>
    <row r="216" spans="1:8" ht="9" customHeight="1">
      <c r="A216" s="246"/>
      <c r="D216" s="243"/>
      <c r="F216" s="244"/>
      <c r="G216" s="244"/>
      <c r="H216" s="244"/>
    </row>
    <row r="217" spans="1:8" ht="13.5" customHeight="1">
      <c r="A217" s="302" t="s">
        <v>882</v>
      </c>
      <c r="B217" s="302"/>
      <c r="C217" s="302"/>
      <c r="D217" s="302"/>
      <c r="E217" s="302"/>
      <c r="F217" s="302"/>
      <c r="G217" s="302"/>
      <c r="H217" s="302"/>
    </row>
    <row r="218" spans="1:8" ht="13.5" customHeight="1">
      <c r="A218" s="303">
        <v>58</v>
      </c>
      <c r="B218" s="303"/>
      <c r="C218" s="300" t="s">
        <v>883</v>
      </c>
      <c r="D218" s="300"/>
      <c r="E218" s="300"/>
      <c r="F218" s="299" t="str">
        <f>'外部調査票'!D166</f>
        <v>○</v>
      </c>
      <c r="G218" s="299"/>
      <c r="H218" s="299"/>
    </row>
    <row r="219" spans="1:8" ht="33.75" customHeight="1">
      <c r="A219" s="303"/>
      <c r="B219" s="303"/>
      <c r="C219" s="300" t="s">
        <v>884</v>
      </c>
      <c r="D219" s="300"/>
      <c r="E219" s="300"/>
      <c r="F219" s="299"/>
      <c r="G219" s="299"/>
      <c r="H219" s="299"/>
    </row>
    <row r="220" spans="1:8" ht="13.5" customHeight="1">
      <c r="A220" s="301">
        <v>59</v>
      </c>
      <c r="B220" s="301"/>
      <c r="C220" s="300" t="s">
        <v>885</v>
      </c>
      <c r="D220" s="300"/>
      <c r="E220" s="300"/>
      <c r="F220" s="299" t="str">
        <f>'外部調査票'!D168</f>
        <v>○</v>
      </c>
      <c r="G220" s="299"/>
      <c r="H220" s="299"/>
    </row>
    <row r="221" spans="1:8" ht="33" customHeight="1">
      <c r="A221" s="301"/>
      <c r="B221" s="301"/>
      <c r="C221" s="300" t="s">
        <v>886</v>
      </c>
      <c r="D221" s="300"/>
      <c r="E221" s="300"/>
      <c r="F221" s="299"/>
      <c r="G221" s="299"/>
      <c r="H221" s="299"/>
    </row>
    <row r="222" spans="1:8" ht="9" customHeight="1">
      <c r="A222" s="246"/>
      <c r="D222" s="243"/>
      <c r="F222" s="244"/>
      <c r="G222" s="244"/>
      <c r="H222" s="244"/>
    </row>
    <row r="223" spans="1:8" ht="13.5" customHeight="1">
      <c r="A223" s="302" t="s">
        <v>887</v>
      </c>
      <c r="B223" s="302"/>
      <c r="C223" s="302"/>
      <c r="D223" s="302"/>
      <c r="E223" s="302"/>
      <c r="F223" s="302"/>
      <c r="G223" s="302"/>
      <c r="H223" s="302"/>
    </row>
    <row r="224" spans="1:8" ht="13.5" customHeight="1">
      <c r="A224" s="288" t="s">
        <v>888</v>
      </c>
      <c r="B224" s="288"/>
      <c r="C224" s="303" t="s">
        <v>889</v>
      </c>
      <c r="D224" s="303"/>
      <c r="E224" s="303"/>
      <c r="F224" s="241" t="s">
        <v>890</v>
      </c>
      <c r="G224" s="241" t="s">
        <v>891</v>
      </c>
      <c r="H224" s="241" t="s">
        <v>892</v>
      </c>
    </row>
    <row r="225" spans="1:8" ht="13.5" customHeight="1">
      <c r="A225" s="301">
        <v>60</v>
      </c>
      <c r="B225" s="301"/>
      <c r="C225" s="300" t="s">
        <v>893</v>
      </c>
      <c r="D225" s="300"/>
      <c r="E225" s="300"/>
      <c r="F225" s="299" t="str">
        <f>'外部調査票'!D173</f>
        <v>○</v>
      </c>
      <c r="G225" s="299"/>
      <c r="H225" s="299"/>
    </row>
    <row r="226" spans="1:8" ht="33.75" customHeight="1">
      <c r="A226" s="301"/>
      <c r="B226" s="301"/>
      <c r="C226" s="300" t="s">
        <v>894</v>
      </c>
      <c r="D226" s="300"/>
      <c r="E226" s="300"/>
      <c r="F226" s="299"/>
      <c r="G226" s="299"/>
      <c r="H226" s="299"/>
    </row>
    <row r="227" spans="1:8" ht="13.5" customHeight="1">
      <c r="A227" s="301">
        <v>61</v>
      </c>
      <c r="B227" s="301"/>
      <c r="C227" s="300" t="s">
        <v>895</v>
      </c>
      <c r="D227" s="300"/>
      <c r="E227" s="300"/>
      <c r="F227" s="299" t="str">
        <f>'外部調査票'!D175</f>
        <v>○</v>
      </c>
      <c r="G227" s="299"/>
      <c r="H227" s="299"/>
    </row>
    <row r="228" spans="1:8" ht="33.75" customHeight="1">
      <c r="A228" s="301"/>
      <c r="B228" s="301"/>
      <c r="C228" s="300" t="s">
        <v>896</v>
      </c>
      <c r="D228" s="300"/>
      <c r="E228" s="300"/>
      <c r="F228" s="299"/>
      <c r="G228" s="299"/>
      <c r="H228" s="299"/>
    </row>
    <row r="229" spans="1:8" ht="13.5" customHeight="1">
      <c r="A229" s="301">
        <v>62</v>
      </c>
      <c r="B229" s="301"/>
      <c r="C229" s="300" t="s">
        <v>897</v>
      </c>
      <c r="D229" s="300"/>
      <c r="E229" s="300"/>
      <c r="F229" s="299" t="str">
        <f>'外部調査票'!D177</f>
        <v>○</v>
      </c>
      <c r="G229" s="299"/>
      <c r="H229" s="299"/>
    </row>
    <row r="230" spans="1:8" ht="33.75" customHeight="1">
      <c r="A230" s="301"/>
      <c r="B230" s="301"/>
      <c r="C230" s="300" t="s">
        <v>898</v>
      </c>
      <c r="D230" s="300"/>
      <c r="E230" s="300"/>
      <c r="F230" s="299"/>
      <c r="G230" s="299"/>
      <c r="H230" s="299"/>
    </row>
    <row r="231" spans="1:8" ht="7.5" customHeight="1">
      <c r="A231" s="246"/>
      <c r="D231" s="243"/>
      <c r="F231" s="244"/>
      <c r="G231" s="244"/>
      <c r="H231" s="244"/>
    </row>
    <row r="232" spans="1:8" ht="13.5" customHeight="1">
      <c r="A232" s="302" t="s">
        <v>899</v>
      </c>
      <c r="B232" s="302"/>
      <c r="C232" s="302"/>
      <c r="D232" s="302"/>
      <c r="E232" s="302"/>
      <c r="F232" s="302"/>
      <c r="G232" s="302"/>
      <c r="H232" s="302"/>
    </row>
    <row r="233" spans="1:8" ht="13.5" customHeight="1">
      <c r="A233" s="288" t="s">
        <v>900</v>
      </c>
      <c r="B233" s="288"/>
      <c r="C233" s="303" t="s">
        <v>901</v>
      </c>
      <c r="D233" s="303"/>
      <c r="E233" s="303"/>
      <c r="F233" s="241" t="s">
        <v>902</v>
      </c>
      <c r="G233" s="241" t="s">
        <v>903</v>
      </c>
      <c r="H233" s="241" t="s">
        <v>904</v>
      </c>
    </row>
    <row r="234" spans="1:8" ht="13.5" customHeight="1">
      <c r="A234" s="301">
        <v>63</v>
      </c>
      <c r="B234" s="301"/>
      <c r="C234" s="300" t="s">
        <v>905</v>
      </c>
      <c r="D234" s="300"/>
      <c r="E234" s="300"/>
      <c r="F234" s="299" t="str">
        <f>'外部調査票'!D181</f>
        <v>○</v>
      </c>
      <c r="G234" s="299"/>
      <c r="H234" s="299"/>
    </row>
    <row r="235" spans="1:8" ht="33.75" customHeight="1">
      <c r="A235" s="301"/>
      <c r="B235" s="301"/>
      <c r="C235" s="300" t="s">
        <v>906</v>
      </c>
      <c r="D235" s="300"/>
      <c r="E235" s="300"/>
      <c r="F235" s="299"/>
      <c r="G235" s="299"/>
      <c r="H235" s="299"/>
    </row>
    <row r="236" spans="1:8" ht="13.5" customHeight="1">
      <c r="A236" s="301">
        <v>64</v>
      </c>
      <c r="B236" s="301"/>
      <c r="C236" s="300" t="s">
        <v>907</v>
      </c>
      <c r="D236" s="300"/>
      <c r="E236" s="300"/>
      <c r="F236" s="299" t="str">
        <f>'外部調査票'!D183</f>
        <v>○</v>
      </c>
      <c r="G236" s="299"/>
      <c r="H236" s="299"/>
    </row>
    <row r="237" spans="1:8" ht="33.75" customHeight="1">
      <c r="A237" s="301"/>
      <c r="B237" s="301"/>
      <c r="C237" s="300" t="s">
        <v>908</v>
      </c>
      <c r="D237" s="300"/>
      <c r="E237" s="300"/>
      <c r="F237" s="299"/>
      <c r="G237" s="299"/>
      <c r="H237" s="299"/>
    </row>
    <row r="238" spans="1:8" ht="7.5" customHeight="1">
      <c r="A238" s="246"/>
      <c r="D238" s="243"/>
      <c r="F238" s="244"/>
      <c r="G238" s="244"/>
      <c r="H238" s="244"/>
    </row>
    <row r="239" spans="1:8" ht="13.5" customHeight="1">
      <c r="A239" s="302" t="s">
        <v>909</v>
      </c>
      <c r="B239" s="302"/>
      <c r="C239" s="302"/>
      <c r="D239" s="302"/>
      <c r="E239" s="302"/>
      <c r="F239" s="302"/>
      <c r="G239" s="302"/>
      <c r="H239" s="302"/>
    </row>
    <row r="240" spans="1:8" ht="13.5" customHeight="1">
      <c r="A240" s="303">
        <v>65</v>
      </c>
      <c r="B240" s="303"/>
      <c r="C240" s="300" t="s">
        <v>910</v>
      </c>
      <c r="D240" s="300"/>
      <c r="E240" s="300"/>
      <c r="F240" s="299" t="str">
        <f>'外部調査票'!D187</f>
        <v>○</v>
      </c>
      <c r="G240" s="299"/>
      <c r="H240" s="299"/>
    </row>
    <row r="241" spans="1:8" ht="33.75" customHeight="1">
      <c r="A241" s="303"/>
      <c r="B241" s="303"/>
      <c r="C241" s="300" t="s">
        <v>911</v>
      </c>
      <c r="D241" s="300"/>
      <c r="E241" s="300"/>
      <c r="F241" s="299"/>
      <c r="G241" s="299"/>
      <c r="H241" s="299"/>
    </row>
    <row r="242" spans="1:8" ht="7.5" customHeight="1">
      <c r="A242" s="246"/>
      <c r="D242" s="243"/>
      <c r="F242" s="244"/>
      <c r="G242" s="244"/>
      <c r="H242" s="244"/>
    </row>
    <row r="243" spans="1:8" ht="13.5" customHeight="1">
      <c r="A243" s="302" t="s">
        <v>912</v>
      </c>
      <c r="B243" s="302"/>
      <c r="C243" s="302"/>
      <c r="D243" s="302"/>
      <c r="E243" s="302"/>
      <c r="F243" s="302"/>
      <c r="G243" s="302"/>
      <c r="H243" s="302"/>
    </row>
    <row r="244" spans="1:8" ht="13.5" customHeight="1">
      <c r="A244" s="303">
        <v>66</v>
      </c>
      <c r="B244" s="303"/>
      <c r="C244" s="300" t="s">
        <v>913</v>
      </c>
      <c r="D244" s="300"/>
      <c r="E244" s="300"/>
      <c r="F244" s="299" t="str">
        <f>'外部調査票'!D191</f>
        <v>○</v>
      </c>
      <c r="G244" s="299"/>
      <c r="H244" s="299"/>
    </row>
    <row r="245" spans="1:8" ht="33.75" customHeight="1">
      <c r="A245" s="303"/>
      <c r="B245" s="303"/>
      <c r="C245" s="300" t="s">
        <v>914</v>
      </c>
      <c r="D245" s="300"/>
      <c r="E245" s="300"/>
      <c r="F245" s="299"/>
      <c r="G245" s="299"/>
      <c r="H245" s="299"/>
    </row>
    <row r="246" spans="1:8" ht="9" customHeight="1">
      <c r="A246" s="246"/>
      <c r="D246" s="243"/>
      <c r="F246" s="244"/>
      <c r="G246" s="244"/>
      <c r="H246" s="244"/>
    </row>
    <row r="247" spans="1:8" ht="12">
      <c r="A247" s="302" t="s">
        <v>915</v>
      </c>
      <c r="B247" s="302"/>
      <c r="C247" s="302"/>
      <c r="D247" s="302"/>
      <c r="E247" s="302"/>
      <c r="F247" s="302"/>
      <c r="G247" s="302"/>
      <c r="H247" s="302"/>
    </row>
    <row r="248" spans="1:8" ht="13.5" customHeight="1">
      <c r="A248" s="288" t="s">
        <v>916</v>
      </c>
      <c r="B248" s="288"/>
      <c r="C248" s="303" t="s">
        <v>917</v>
      </c>
      <c r="D248" s="303"/>
      <c r="E248" s="303"/>
      <c r="F248" s="241" t="s">
        <v>918</v>
      </c>
      <c r="G248" s="241" t="s">
        <v>919</v>
      </c>
      <c r="H248" s="241" t="s">
        <v>920</v>
      </c>
    </row>
    <row r="249" spans="1:8" ht="13.5" customHeight="1">
      <c r="A249" s="301">
        <v>67</v>
      </c>
      <c r="B249" s="301"/>
      <c r="C249" s="300" t="s">
        <v>921</v>
      </c>
      <c r="D249" s="300"/>
      <c r="E249" s="300"/>
      <c r="F249" s="299" t="str">
        <f>'外部調査票'!D197</f>
        <v>○</v>
      </c>
      <c r="G249" s="299"/>
      <c r="H249" s="299"/>
    </row>
    <row r="250" spans="1:8" ht="33.75" customHeight="1">
      <c r="A250" s="301"/>
      <c r="B250" s="301"/>
      <c r="C250" s="300" t="s">
        <v>922</v>
      </c>
      <c r="D250" s="300"/>
      <c r="E250" s="300"/>
      <c r="F250" s="299"/>
      <c r="G250" s="299"/>
      <c r="H250" s="299"/>
    </row>
    <row r="251" spans="1:8" ht="13.5" customHeight="1">
      <c r="A251" s="301">
        <v>68</v>
      </c>
      <c r="B251" s="301"/>
      <c r="C251" s="300" t="s">
        <v>923</v>
      </c>
      <c r="D251" s="300"/>
      <c r="E251" s="300"/>
      <c r="F251" s="299" t="str">
        <f>'外部調査票'!D199</f>
        <v>○</v>
      </c>
      <c r="G251" s="299"/>
      <c r="H251" s="299"/>
    </row>
    <row r="252" spans="1:8" ht="33.75" customHeight="1">
      <c r="A252" s="301"/>
      <c r="B252" s="301"/>
      <c r="C252" s="300" t="s">
        <v>924</v>
      </c>
      <c r="D252" s="300"/>
      <c r="E252" s="300"/>
      <c r="F252" s="299"/>
      <c r="G252" s="299"/>
      <c r="H252" s="299"/>
    </row>
    <row r="253" spans="1:8" ht="13.5" customHeight="1">
      <c r="A253" s="301">
        <v>69</v>
      </c>
      <c r="B253" s="301"/>
      <c r="C253" s="300" t="s">
        <v>925</v>
      </c>
      <c r="D253" s="300"/>
      <c r="E253" s="300"/>
      <c r="F253" s="299" t="str">
        <f>'外部調査票'!D201</f>
        <v>○</v>
      </c>
      <c r="G253" s="299"/>
      <c r="H253" s="299"/>
    </row>
    <row r="254" spans="1:8" ht="33.75" customHeight="1">
      <c r="A254" s="301"/>
      <c r="B254" s="301"/>
      <c r="C254" s="300" t="s">
        <v>926</v>
      </c>
      <c r="D254" s="300"/>
      <c r="E254" s="300"/>
      <c r="F254" s="299"/>
      <c r="G254" s="299"/>
      <c r="H254" s="299"/>
    </row>
    <row r="255" spans="1:8" ht="9" customHeight="1">
      <c r="A255" s="246"/>
      <c r="D255" s="243"/>
      <c r="F255" s="244"/>
      <c r="G255" s="244"/>
      <c r="H255" s="244"/>
    </row>
    <row r="256" spans="1:8" ht="13.5" customHeight="1">
      <c r="A256" s="302" t="s">
        <v>927</v>
      </c>
      <c r="B256" s="302"/>
      <c r="C256" s="302"/>
      <c r="D256" s="302"/>
      <c r="E256" s="302"/>
      <c r="F256" s="302"/>
      <c r="G256" s="302"/>
      <c r="H256" s="302"/>
    </row>
    <row r="257" spans="1:8" ht="13.5" customHeight="1">
      <c r="A257" s="288" t="s">
        <v>928</v>
      </c>
      <c r="B257" s="288"/>
      <c r="C257" s="303" t="s">
        <v>929</v>
      </c>
      <c r="D257" s="303"/>
      <c r="E257" s="303"/>
      <c r="F257" s="241" t="s">
        <v>930</v>
      </c>
      <c r="G257" s="241" t="s">
        <v>931</v>
      </c>
      <c r="H257" s="241" t="s">
        <v>932</v>
      </c>
    </row>
    <row r="258" spans="1:8" ht="13.5" customHeight="1">
      <c r="A258" s="301">
        <v>70</v>
      </c>
      <c r="B258" s="301"/>
      <c r="C258" s="300" t="s">
        <v>933</v>
      </c>
      <c r="D258" s="300"/>
      <c r="E258" s="300"/>
      <c r="F258" s="299" t="str">
        <f>'外部調査票'!D205</f>
        <v>○</v>
      </c>
      <c r="G258" s="299"/>
      <c r="H258" s="299"/>
    </row>
    <row r="259" spans="1:8" ht="33" customHeight="1">
      <c r="A259" s="301"/>
      <c r="B259" s="301"/>
      <c r="C259" s="300" t="s">
        <v>934</v>
      </c>
      <c r="D259" s="300"/>
      <c r="E259" s="300"/>
      <c r="F259" s="299"/>
      <c r="G259" s="299"/>
      <c r="H259" s="299"/>
    </row>
    <row r="260" spans="1:8" ht="13.5" customHeight="1">
      <c r="A260" s="301">
        <v>71</v>
      </c>
      <c r="B260" s="301"/>
      <c r="C260" s="300" t="s">
        <v>935</v>
      </c>
      <c r="D260" s="300"/>
      <c r="E260" s="300"/>
      <c r="F260" s="299" t="str">
        <f>'外部調査票'!D207</f>
        <v>○</v>
      </c>
      <c r="G260" s="299"/>
      <c r="H260" s="299"/>
    </row>
    <row r="261" spans="1:8" ht="33.75" customHeight="1">
      <c r="A261" s="301"/>
      <c r="B261" s="301"/>
      <c r="C261" s="300" t="s">
        <v>936</v>
      </c>
      <c r="D261" s="300"/>
      <c r="E261" s="300"/>
      <c r="F261" s="299"/>
      <c r="G261" s="299"/>
      <c r="H261" s="299"/>
    </row>
    <row r="262" spans="1:8" ht="13.5" customHeight="1">
      <c r="A262" s="301">
        <v>72</v>
      </c>
      <c r="B262" s="301"/>
      <c r="C262" s="300" t="s">
        <v>937</v>
      </c>
      <c r="D262" s="300"/>
      <c r="E262" s="300"/>
      <c r="F262" s="299" t="str">
        <f>'外部調査票'!D209</f>
        <v>○</v>
      </c>
      <c r="G262" s="299"/>
      <c r="H262" s="299"/>
    </row>
    <row r="263" spans="1:8" ht="33.75" customHeight="1">
      <c r="A263" s="301"/>
      <c r="B263" s="301"/>
      <c r="C263" s="300" t="s">
        <v>938</v>
      </c>
      <c r="D263" s="300"/>
      <c r="E263" s="300"/>
      <c r="F263" s="299"/>
      <c r="G263" s="299"/>
      <c r="H263" s="299"/>
    </row>
    <row r="264" spans="1:8" ht="13.5" customHeight="1">
      <c r="A264" s="301">
        <v>73</v>
      </c>
      <c r="B264" s="301"/>
      <c r="C264" s="300" t="s">
        <v>939</v>
      </c>
      <c r="D264" s="300"/>
      <c r="E264" s="300"/>
      <c r="F264" s="299"/>
      <c r="G264" s="299" t="str">
        <f>'外部調査票'!E211</f>
        <v>○</v>
      </c>
      <c r="H264" s="299"/>
    </row>
    <row r="265" spans="1:8" ht="33.75" customHeight="1">
      <c r="A265" s="301"/>
      <c r="B265" s="301"/>
      <c r="C265" s="300" t="s">
        <v>940</v>
      </c>
      <c r="D265" s="300"/>
      <c r="E265" s="300"/>
      <c r="F265" s="299"/>
      <c r="G265" s="299"/>
      <c r="H265" s="299"/>
    </row>
    <row r="266" spans="1:8" ht="12">
      <c r="A266" s="242"/>
      <c r="D266" s="248"/>
      <c r="F266" s="244"/>
      <c r="G266" s="244"/>
      <c r="H266" s="244"/>
    </row>
    <row r="267" spans="1:8" ht="12">
      <c r="A267" s="235"/>
      <c r="B267" s="148" t="s">
        <v>941</v>
      </c>
      <c r="C267" s="257" t="s">
        <v>942</v>
      </c>
      <c r="F267" s="236"/>
      <c r="G267" s="236"/>
      <c r="H267" s="236"/>
    </row>
    <row r="268" spans="1:8" ht="12">
      <c r="A268" s="235"/>
      <c r="C268" s="237" t="s">
        <v>943</v>
      </c>
      <c r="F268" s="236"/>
      <c r="G268" s="236"/>
      <c r="H268" s="236"/>
    </row>
  </sheetData>
  <mergeCells count="517">
    <mergeCell ref="A1:H1"/>
    <mergeCell ref="B8:D8"/>
    <mergeCell ref="B9:D9"/>
    <mergeCell ref="C10:H10"/>
    <mergeCell ref="B13:D13"/>
    <mergeCell ref="C16:H16"/>
    <mergeCell ref="B19:D19"/>
    <mergeCell ref="B21:C24"/>
    <mergeCell ref="C27:H27"/>
    <mergeCell ref="B30:D30"/>
    <mergeCell ref="B33:D33"/>
    <mergeCell ref="B34:D34"/>
    <mergeCell ref="C37:H37"/>
    <mergeCell ref="A40:H40"/>
    <mergeCell ref="C42:E42"/>
    <mergeCell ref="A44:H44"/>
    <mergeCell ref="H46:H47"/>
    <mergeCell ref="C47:E47"/>
    <mergeCell ref="A45:B45"/>
    <mergeCell ref="C45:E45"/>
    <mergeCell ref="A46:B47"/>
    <mergeCell ref="C46:E46"/>
    <mergeCell ref="F48:F49"/>
    <mergeCell ref="G48:G49"/>
    <mergeCell ref="F46:F47"/>
    <mergeCell ref="G46:G47"/>
    <mergeCell ref="H48:H49"/>
    <mergeCell ref="C49:E49"/>
    <mergeCell ref="A50:B51"/>
    <mergeCell ref="C50:E50"/>
    <mergeCell ref="F50:F51"/>
    <mergeCell ref="G50:G51"/>
    <mergeCell ref="H50:H51"/>
    <mergeCell ref="C51:E51"/>
    <mergeCell ref="A48:B49"/>
    <mergeCell ref="C48:E48"/>
    <mergeCell ref="A52:H52"/>
    <mergeCell ref="A53:B54"/>
    <mergeCell ref="C53:E53"/>
    <mergeCell ref="F53:F54"/>
    <mergeCell ref="G53:G54"/>
    <mergeCell ref="H53:H54"/>
    <mergeCell ref="C54:E54"/>
    <mergeCell ref="C56:E56"/>
    <mergeCell ref="A58:H58"/>
    <mergeCell ref="A59:B59"/>
    <mergeCell ref="C59:E59"/>
    <mergeCell ref="A60:B61"/>
    <mergeCell ref="C60:E60"/>
    <mergeCell ref="F60:F61"/>
    <mergeCell ref="G60:G61"/>
    <mergeCell ref="A62:B63"/>
    <mergeCell ref="C62:E62"/>
    <mergeCell ref="F62:F63"/>
    <mergeCell ref="G62:G63"/>
    <mergeCell ref="C63:E63"/>
    <mergeCell ref="C64:E64"/>
    <mergeCell ref="F64:F65"/>
    <mergeCell ref="G64:G65"/>
    <mergeCell ref="H60:H61"/>
    <mergeCell ref="C61:E61"/>
    <mergeCell ref="H62:H63"/>
    <mergeCell ref="C72:E72"/>
    <mergeCell ref="H64:H65"/>
    <mergeCell ref="C65:E65"/>
    <mergeCell ref="A66:B67"/>
    <mergeCell ref="C66:E66"/>
    <mergeCell ref="F66:F67"/>
    <mergeCell ref="G66:G67"/>
    <mergeCell ref="H66:H67"/>
    <mergeCell ref="C67:E67"/>
    <mergeCell ref="A64:B65"/>
    <mergeCell ref="F73:F74"/>
    <mergeCell ref="G73:G74"/>
    <mergeCell ref="A69:H69"/>
    <mergeCell ref="A70:B70"/>
    <mergeCell ref="C70:E70"/>
    <mergeCell ref="A71:B72"/>
    <mergeCell ref="C71:E71"/>
    <mergeCell ref="F71:F72"/>
    <mergeCell ref="G71:G72"/>
    <mergeCell ref="H71:H72"/>
    <mergeCell ref="H73:H74"/>
    <mergeCell ref="C74:E74"/>
    <mergeCell ref="A75:B76"/>
    <mergeCell ref="C75:E75"/>
    <mergeCell ref="F75:F76"/>
    <mergeCell ref="G75:G76"/>
    <mergeCell ref="H75:H76"/>
    <mergeCell ref="C76:E76"/>
    <mergeCell ref="A73:B74"/>
    <mergeCell ref="C73:E73"/>
    <mergeCell ref="A80:B80"/>
    <mergeCell ref="C80:E80"/>
    <mergeCell ref="A77:B78"/>
    <mergeCell ref="C77:E77"/>
    <mergeCell ref="F81:F82"/>
    <mergeCell ref="G81:G82"/>
    <mergeCell ref="H77:H78"/>
    <mergeCell ref="C78:E78"/>
    <mergeCell ref="F77:F78"/>
    <mergeCell ref="G77:G78"/>
    <mergeCell ref="H81:H82"/>
    <mergeCell ref="C82:E82"/>
    <mergeCell ref="A81:B82"/>
    <mergeCell ref="C81:E81"/>
    <mergeCell ref="A83:B84"/>
    <mergeCell ref="C83:E83"/>
    <mergeCell ref="H90:H91"/>
    <mergeCell ref="C91:E91"/>
    <mergeCell ref="H83:H84"/>
    <mergeCell ref="C84:E84"/>
    <mergeCell ref="F83:F84"/>
    <mergeCell ref="G83:G84"/>
    <mergeCell ref="C86:E86"/>
    <mergeCell ref="A88:H88"/>
    <mergeCell ref="A89:B89"/>
    <mergeCell ref="C89:E89"/>
    <mergeCell ref="H92:H93"/>
    <mergeCell ref="C93:E93"/>
    <mergeCell ref="A90:B91"/>
    <mergeCell ref="C90:E90"/>
    <mergeCell ref="A92:B93"/>
    <mergeCell ref="C92:E92"/>
    <mergeCell ref="F92:F93"/>
    <mergeCell ref="G92:G93"/>
    <mergeCell ref="F90:F91"/>
    <mergeCell ref="G90:G91"/>
    <mergeCell ref="A94:B95"/>
    <mergeCell ref="C94:E94"/>
    <mergeCell ref="F94:F95"/>
    <mergeCell ref="G94:G95"/>
    <mergeCell ref="A96:B97"/>
    <mergeCell ref="C96:E96"/>
    <mergeCell ref="F96:F97"/>
    <mergeCell ref="G96:G97"/>
    <mergeCell ref="C97:E97"/>
    <mergeCell ref="H94:H95"/>
    <mergeCell ref="C95:E95"/>
    <mergeCell ref="H96:H97"/>
    <mergeCell ref="H98:H99"/>
    <mergeCell ref="C99:E99"/>
    <mergeCell ref="H100:H101"/>
    <mergeCell ref="C101:E101"/>
    <mergeCell ref="A98:B99"/>
    <mergeCell ref="C98:E98"/>
    <mergeCell ref="A100:B101"/>
    <mergeCell ref="C100:E100"/>
    <mergeCell ref="F100:F101"/>
    <mergeCell ref="G100:G101"/>
    <mergeCell ref="F98:F99"/>
    <mergeCell ref="G98:G99"/>
    <mergeCell ref="H102:H103"/>
    <mergeCell ref="C103:E103"/>
    <mergeCell ref="A105:H105"/>
    <mergeCell ref="C106:E106"/>
    <mergeCell ref="A102:B103"/>
    <mergeCell ref="C102:E102"/>
    <mergeCell ref="F102:F103"/>
    <mergeCell ref="G102:G103"/>
    <mergeCell ref="H108:H109"/>
    <mergeCell ref="C109:E109"/>
    <mergeCell ref="A107:B107"/>
    <mergeCell ref="C107:E107"/>
    <mergeCell ref="A108:B109"/>
    <mergeCell ref="C108:E108"/>
    <mergeCell ref="F110:F111"/>
    <mergeCell ref="G110:G111"/>
    <mergeCell ref="F108:F109"/>
    <mergeCell ref="G108:G109"/>
    <mergeCell ref="H110:H111"/>
    <mergeCell ref="C111:E111"/>
    <mergeCell ref="A112:B113"/>
    <mergeCell ref="C112:E112"/>
    <mergeCell ref="F112:F113"/>
    <mergeCell ref="G112:G113"/>
    <mergeCell ref="H112:H113"/>
    <mergeCell ref="C113:E113"/>
    <mergeCell ref="A110:B111"/>
    <mergeCell ref="C110:E110"/>
    <mergeCell ref="H114:H115"/>
    <mergeCell ref="C115:E115"/>
    <mergeCell ref="A117:B117"/>
    <mergeCell ref="C117:E117"/>
    <mergeCell ref="A114:B115"/>
    <mergeCell ref="C114:E114"/>
    <mergeCell ref="F114:F115"/>
    <mergeCell ref="G114:G115"/>
    <mergeCell ref="A118:B119"/>
    <mergeCell ref="C118:E118"/>
    <mergeCell ref="F118:F119"/>
    <mergeCell ref="G118:G119"/>
    <mergeCell ref="A120:B121"/>
    <mergeCell ref="C120:E120"/>
    <mergeCell ref="F120:F121"/>
    <mergeCell ref="G120:G121"/>
    <mergeCell ref="C121:E121"/>
    <mergeCell ref="C122:E122"/>
    <mergeCell ref="F122:F123"/>
    <mergeCell ref="G122:G123"/>
    <mergeCell ref="H118:H119"/>
    <mergeCell ref="C119:E119"/>
    <mergeCell ref="H120:H121"/>
    <mergeCell ref="C130:E130"/>
    <mergeCell ref="H122:H123"/>
    <mergeCell ref="C123:E123"/>
    <mergeCell ref="A124:B125"/>
    <mergeCell ref="C124:E124"/>
    <mergeCell ref="F124:F125"/>
    <mergeCell ref="G124:G125"/>
    <mergeCell ref="H124:H125"/>
    <mergeCell ref="C125:E125"/>
    <mergeCell ref="A122:B123"/>
    <mergeCell ref="F131:F132"/>
    <mergeCell ref="G131:G132"/>
    <mergeCell ref="C127:H127"/>
    <mergeCell ref="A128:B128"/>
    <mergeCell ref="C128:E128"/>
    <mergeCell ref="A129:B130"/>
    <mergeCell ref="C129:E129"/>
    <mergeCell ref="F129:F130"/>
    <mergeCell ref="G129:G130"/>
    <mergeCell ref="H129:H130"/>
    <mergeCell ref="H131:H132"/>
    <mergeCell ref="C132:E132"/>
    <mergeCell ref="A133:B134"/>
    <mergeCell ref="C133:E133"/>
    <mergeCell ref="F133:F134"/>
    <mergeCell ref="G133:G134"/>
    <mergeCell ref="H133:H134"/>
    <mergeCell ref="C134:E134"/>
    <mergeCell ref="A131:B132"/>
    <mergeCell ref="C131:E131"/>
    <mergeCell ref="A135:B136"/>
    <mergeCell ref="C135:E135"/>
    <mergeCell ref="F135:F136"/>
    <mergeCell ref="G135:G136"/>
    <mergeCell ref="A138:B139"/>
    <mergeCell ref="C138:E138"/>
    <mergeCell ref="F138:F139"/>
    <mergeCell ref="G138:G139"/>
    <mergeCell ref="C139:E139"/>
    <mergeCell ref="G140:G141"/>
    <mergeCell ref="H135:H136"/>
    <mergeCell ref="C136:E136"/>
    <mergeCell ref="C137:E137"/>
    <mergeCell ref="H138:H139"/>
    <mergeCell ref="H140:H141"/>
    <mergeCell ref="C141:E141"/>
    <mergeCell ref="G143:G144"/>
    <mergeCell ref="H143:H144"/>
    <mergeCell ref="C144:E144"/>
    <mergeCell ref="A140:B141"/>
    <mergeCell ref="C142:E142"/>
    <mergeCell ref="A143:B144"/>
    <mergeCell ref="C143:E143"/>
    <mergeCell ref="F143:F144"/>
    <mergeCell ref="C140:E140"/>
    <mergeCell ref="F140:F141"/>
    <mergeCell ref="C145:E145"/>
    <mergeCell ref="A146:B147"/>
    <mergeCell ref="C146:E146"/>
    <mergeCell ref="F146:F147"/>
    <mergeCell ref="G146:G147"/>
    <mergeCell ref="H146:H147"/>
    <mergeCell ref="C147:E147"/>
    <mergeCell ref="A148:B149"/>
    <mergeCell ref="C148:E148"/>
    <mergeCell ref="F148:F149"/>
    <mergeCell ref="G148:G149"/>
    <mergeCell ref="H148:H149"/>
    <mergeCell ref="C149:E149"/>
    <mergeCell ref="C151:E151"/>
    <mergeCell ref="A152:B152"/>
    <mergeCell ref="C152:E152"/>
    <mergeCell ref="A153:B154"/>
    <mergeCell ref="C153:E153"/>
    <mergeCell ref="F153:F154"/>
    <mergeCell ref="G153:G154"/>
    <mergeCell ref="H153:H154"/>
    <mergeCell ref="C154:E154"/>
    <mergeCell ref="C156:E156"/>
    <mergeCell ref="A157:B158"/>
    <mergeCell ref="C157:E157"/>
    <mergeCell ref="F157:F158"/>
    <mergeCell ref="G157:G158"/>
    <mergeCell ref="H157:H158"/>
    <mergeCell ref="C158:E158"/>
    <mergeCell ref="C160:E160"/>
    <mergeCell ref="A161:B162"/>
    <mergeCell ref="C161:E161"/>
    <mergeCell ref="F161:F162"/>
    <mergeCell ref="G161:G162"/>
    <mergeCell ref="H167:H168"/>
    <mergeCell ref="C168:E168"/>
    <mergeCell ref="A165:B166"/>
    <mergeCell ref="C165:E165"/>
    <mergeCell ref="F165:F166"/>
    <mergeCell ref="G165:G166"/>
    <mergeCell ref="C166:E166"/>
    <mergeCell ref="H161:H162"/>
    <mergeCell ref="C162:E162"/>
    <mergeCell ref="C164:E164"/>
    <mergeCell ref="H165:H166"/>
    <mergeCell ref="H169:H170"/>
    <mergeCell ref="C170:E170"/>
    <mergeCell ref="A167:B168"/>
    <mergeCell ref="C167:E167"/>
    <mergeCell ref="A169:B170"/>
    <mergeCell ref="C169:E169"/>
    <mergeCell ref="F169:F170"/>
    <mergeCell ref="G169:G170"/>
    <mergeCell ref="F167:F168"/>
    <mergeCell ref="G167:G168"/>
    <mergeCell ref="C172:E172"/>
    <mergeCell ref="A173:B174"/>
    <mergeCell ref="C173:E173"/>
    <mergeCell ref="F173:F174"/>
    <mergeCell ref="G173:G174"/>
    <mergeCell ref="H173:H174"/>
    <mergeCell ref="C174:E174"/>
    <mergeCell ref="C176:E176"/>
    <mergeCell ref="A177:B178"/>
    <mergeCell ref="C177:E177"/>
    <mergeCell ref="F177:F178"/>
    <mergeCell ref="G177:G178"/>
    <mergeCell ref="H183:H184"/>
    <mergeCell ref="C184:E184"/>
    <mergeCell ref="A181:B182"/>
    <mergeCell ref="C181:E181"/>
    <mergeCell ref="F181:F182"/>
    <mergeCell ref="G181:G182"/>
    <mergeCell ref="C182:E182"/>
    <mergeCell ref="H177:H178"/>
    <mergeCell ref="C178:E178"/>
    <mergeCell ref="C180:E180"/>
    <mergeCell ref="H181:H182"/>
    <mergeCell ref="H185:H186"/>
    <mergeCell ref="C186:E186"/>
    <mergeCell ref="A183:B184"/>
    <mergeCell ref="C183:E183"/>
    <mergeCell ref="A185:B186"/>
    <mergeCell ref="C185:E185"/>
    <mergeCell ref="F185:F186"/>
    <mergeCell ref="G185:G186"/>
    <mergeCell ref="F183:F184"/>
    <mergeCell ref="G183:G184"/>
    <mergeCell ref="H187:H188"/>
    <mergeCell ref="C188:E188"/>
    <mergeCell ref="A190:H190"/>
    <mergeCell ref="A191:B191"/>
    <mergeCell ref="C191:E191"/>
    <mergeCell ref="A187:B188"/>
    <mergeCell ref="C187:E187"/>
    <mergeCell ref="F187:F188"/>
    <mergeCell ref="G187:G188"/>
    <mergeCell ref="H192:H193"/>
    <mergeCell ref="C193:E193"/>
    <mergeCell ref="A195:H195"/>
    <mergeCell ref="A196:B196"/>
    <mergeCell ref="C196:E196"/>
    <mergeCell ref="A192:B193"/>
    <mergeCell ref="C192:E192"/>
    <mergeCell ref="F192:F193"/>
    <mergeCell ref="G192:G193"/>
    <mergeCell ref="H197:H198"/>
    <mergeCell ref="C198:E198"/>
    <mergeCell ref="C200:E200"/>
    <mergeCell ref="A202:H202"/>
    <mergeCell ref="A197:B198"/>
    <mergeCell ref="C197:E197"/>
    <mergeCell ref="F197:F198"/>
    <mergeCell ref="G197:G198"/>
    <mergeCell ref="C205:E205"/>
    <mergeCell ref="A203:B203"/>
    <mergeCell ref="C203:E203"/>
    <mergeCell ref="A204:B205"/>
    <mergeCell ref="C204:E204"/>
    <mergeCell ref="G206:G207"/>
    <mergeCell ref="F204:F205"/>
    <mergeCell ref="G204:G205"/>
    <mergeCell ref="H204:H205"/>
    <mergeCell ref="C211:E211"/>
    <mergeCell ref="A206:B207"/>
    <mergeCell ref="C206:E206"/>
    <mergeCell ref="F206:F207"/>
    <mergeCell ref="F212:F213"/>
    <mergeCell ref="G212:G213"/>
    <mergeCell ref="H206:H207"/>
    <mergeCell ref="C207:E207"/>
    <mergeCell ref="A209:H209"/>
    <mergeCell ref="A210:B211"/>
    <mergeCell ref="C210:E210"/>
    <mergeCell ref="F210:F211"/>
    <mergeCell ref="G210:G211"/>
    <mergeCell ref="H210:H211"/>
    <mergeCell ref="H212:H213"/>
    <mergeCell ref="C213:E213"/>
    <mergeCell ref="A214:B215"/>
    <mergeCell ref="C214:E214"/>
    <mergeCell ref="F214:F215"/>
    <mergeCell ref="G214:G215"/>
    <mergeCell ref="H214:H215"/>
    <mergeCell ref="C215:E215"/>
    <mergeCell ref="A212:B213"/>
    <mergeCell ref="C212:E212"/>
    <mergeCell ref="F220:F221"/>
    <mergeCell ref="G220:G221"/>
    <mergeCell ref="A217:H217"/>
    <mergeCell ref="A218:B219"/>
    <mergeCell ref="C218:E218"/>
    <mergeCell ref="F218:F219"/>
    <mergeCell ref="G218:G219"/>
    <mergeCell ref="H218:H219"/>
    <mergeCell ref="C219:E219"/>
    <mergeCell ref="C225:E225"/>
    <mergeCell ref="F225:F226"/>
    <mergeCell ref="G225:G226"/>
    <mergeCell ref="H220:H221"/>
    <mergeCell ref="C221:E221"/>
    <mergeCell ref="A223:H223"/>
    <mergeCell ref="A224:B224"/>
    <mergeCell ref="C224:E224"/>
    <mergeCell ref="A220:B221"/>
    <mergeCell ref="C220:E220"/>
    <mergeCell ref="G229:G230"/>
    <mergeCell ref="H225:H226"/>
    <mergeCell ref="C226:E226"/>
    <mergeCell ref="A227:B228"/>
    <mergeCell ref="C227:E227"/>
    <mergeCell ref="F227:F228"/>
    <mergeCell ref="G227:G228"/>
    <mergeCell ref="H227:H228"/>
    <mergeCell ref="C228:E228"/>
    <mergeCell ref="A225:B226"/>
    <mergeCell ref="F234:F235"/>
    <mergeCell ref="G234:G235"/>
    <mergeCell ref="H229:H230"/>
    <mergeCell ref="C230:E230"/>
    <mergeCell ref="A232:H232"/>
    <mergeCell ref="A233:B233"/>
    <mergeCell ref="C233:E233"/>
    <mergeCell ref="A229:B230"/>
    <mergeCell ref="C229:E229"/>
    <mergeCell ref="F229:F230"/>
    <mergeCell ref="H234:H235"/>
    <mergeCell ref="C235:E235"/>
    <mergeCell ref="A236:B237"/>
    <mergeCell ref="C236:E236"/>
    <mergeCell ref="F236:F237"/>
    <mergeCell ref="G236:G237"/>
    <mergeCell ref="H236:H237"/>
    <mergeCell ref="C237:E237"/>
    <mergeCell ref="A234:B235"/>
    <mergeCell ref="C234:E234"/>
    <mergeCell ref="A239:H239"/>
    <mergeCell ref="A240:B241"/>
    <mergeCell ref="C240:E240"/>
    <mergeCell ref="F240:F241"/>
    <mergeCell ref="G240:G241"/>
    <mergeCell ref="H240:H241"/>
    <mergeCell ref="C241:E241"/>
    <mergeCell ref="H249:H250"/>
    <mergeCell ref="C250:E250"/>
    <mergeCell ref="A243:H243"/>
    <mergeCell ref="A244:B245"/>
    <mergeCell ref="C244:E244"/>
    <mergeCell ref="F244:F245"/>
    <mergeCell ref="G244:G245"/>
    <mergeCell ref="H244:H245"/>
    <mergeCell ref="C245:E245"/>
    <mergeCell ref="C251:E251"/>
    <mergeCell ref="F251:F252"/>
    <mergeCell ref="G251:G252"/>
    <mergeCell ref="A247:H247"/>
    <mergeCell ref="A248:B248"/>
    <mergeCell ref="C248:E248"/>
    <mergeCell ref="A249:B250"/>
    <mergeCell ref="C249:E249"/>
    <mergeCell ref="F249:F250"/>
    <mergeCell ref="G249:G250"/>
    <mergeCell ref="C259:E259"/>
    <mergeCell ref="H251:H252"/>
    <mergeCell ref="C252:E252"/>
    <mergeCell ref="A253:B254"/>
    <mergeCell ref="C253:E253"/>
    <mergeCell ref="F253:F254"/>
    <mergeCell ref="G253:G254"/>
    <mergeCell ref="H253:H254"/>
    <mergeCell ref="C254:E254"/>
    <mergeCell ref="A251:B252"/>
    <mergeCell ref="F260:F261"/>
    <mergeCell ref="G260:G261"/>
    <mergeCell ref="A256:H256"/>
    <mergeCell ref="A257:B257"/>
    <mergeCell ref="C257:E257"/>
    <mergeCell ref="A258:B259"/>
    <mergeCell ref="C258:E258"/>
    <mergeCell ref="F258:F259"/>
    <mergeCell ref="G258:G259"/>
    <mergeCell ref="H258:H259"/>
    <mergeCell ref="H260:H261"/>
    <mergeCell ref="C261:E261"/>
    <mergeCell ref="A262:B263"/>
    <mergeCell ref="C262:E262"/>
    <mergeCell ref="F262:F263"/>
    <mergeCell ref="G262:G263"/>
    <mergeCell ref="H262:H263"/>
    <mergeCell ref="C263:E263"/>
    <mergeCell ref="A260:B261"/>
    <mergeCell ref="C260:E260"/>
    <mergeCell ref="H264:H265"/>
    <mergeCell ref="C265:E265"/>
    <mergeCell ref="A264:B265"/>
    <mergeCell ref="C264:E264"/>
    <mergeCell ref="F264:F265"/>
    <mergeCell ref="G264:G265"/>
  </mergeCells>
  <printOptions horizontalCentered="1"/>
  <pageMargins left="0.5798611111111112" right="0.9055555555555556" top="0.6298611111111111" bottom="0.9840277777777778" header="0.5118055555555556" footer="0.5118055555555556"/>
  <pageSetup fitToHeight="0" horizontalDpi="300" verticalDpi="300" orientation="portrait" paperSize="9"/>
  <rowBreaks count="6" manualBreakCount="6">
    <brk id="40" max="255" man="1"/>
    <brk id="78" max="255" man="1"/>
    <brk id="115" max="255" man="1"/>
    <brk id="150" max="255" man="1"/>
    <brk id="188" max="255" man="1"/>
    <brk id="230"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GH調査報告書2006-1</dc:title>
  <dc:subject>認知症高齢者GH調査報告書2006年第1版</dc:subject>
  <dc:creator>福祉サービス機構㈱　中野英治</dc:creator>
  <cp:keywords>グループホーム</cp:keywords>
  <dc:description/>
  <cp:lastModifiedBy>サラダ☆ケア</cp:lastModifiedBy>
  <cp:lastPrinted>2007-05-21T07:03:36Z</cp:lastPrinted>
  <dcterms:created xsi:type="dcterms:W3CDTF">2000-01-18T17:55:30Z</dcterms:created>
  <dcterms:modified xsi:type="dcterms:W3CDTF">2007-05-21T07:40:43Z</dcterms:modified>
  <cp:category/>
  <cp:version/>
  <cp:contentType/>
  <cp:contentStatus/>
  <cp:revision>1</cp:revision>
</cp:coreProperties>
</file>