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75" windowWidth="18180" windowHeight="9450"/>
  </bookViews>
  <sheets>
    <sheet name="既往借入金の状況" sheetId="4" r:id="rId1"/>
  </sheets>
  <definedNames>
    <definedName name="_xlnm.Print_Area" localSheetId="0">既往借入金の状況!$A$1:$P$30</definedName>
  </definedNames>
  <calcPr calcId="125725"/>
</workbook>
</file>

<file path=xl/calcChain.xml><?xml version="1.0" encoding="utf-8"?>
<calcChain xmlns="http://schemas.openxmlformats.org/spreadsheetml/2006/main">
  <c r="L5" i="4"/>
  <c r="L6"/>
  <c r="L7"/>
  <c r="L8"/>
  <c r="L9"/>
  <c r="L10"/>
  <c r="L11"/>
  <c r="L12"/>
  <c r="I13"/>
  <c r="L13" s="1"/>
  <c r="L26" s="1"/>
  <c r="J13"/>
  <c r="K13"/>
  <c r="K26" s="1"/>
  <c r="M13"/>
  <c r="M26" s="1"/>
  <c r="O13"/>
  <c r="P13"/>
  <c r="P26" s="1"/>
  <c r="L14"/>
  <c r="L15"/>
  <c r="L16"/>
  <c r="L17"/>
  <c r="L18"/>
  <c r="I19"/>
  <c r="J19"/>
  <c r="K19"/>
  <c r="L19"/>
  <c r="M19"/>
  <c r="O19"/>
  <c r="P19"/>
  <c r="L20"/>
  <c r="L21"/>
  <c r="L22"/>
  <c r="L23"/>
  <c r="L24"/>
  <c r="I25"/>
  <c r="J25"/>
  <c r="K25"/>
  <c r="L25"/>
  <c r="M25"/>
  <c r="O25"/>
  <c r="P25"/>
  <c r="J26"/>
  <c r="O26"/>
  <c r="I26" l="1"/>
</calcChain>
</file>

<file path=xl/sharedStrings.xml><?xml version="1.0" encoding="utf-8"?>
<sst xmlns="http://schemas.openxmlformats.org/spreadsheetml/2006/main" count="148" uniqueCount="133">
  <si>
    <t>区分</t>
    <rPh sb="0" eb="2">
      <t>クブン</t>
    </rPh>
    <phoneticPr fontId="2"/>
  </si>
  <si>
    <t>借 入 先</t>
    <rPh sb="0" eb="1">
      <t>シャク</t>
    </rPh>
    <rPh sb="2" eb="3">
      <t>イリ</t>
    </rPh>
    <rPh sb="4" eb="5">
      <t>サキ</t>
    </rPh>
    <phoneticPr fontId="2"/>
  </si>
  <si>
    <t>期首残高</t>
    <rPh sb="0" eb="2">
      <t>キシュ</t>
    </rPh>
    <rPh sb="2" eb="4">
      <t>ザンダカ</t>
    </rPh>
    <phoneticPr fontId="2"/>
  </si>
  <si>
    <t>当期借入額</t>
    <rPh sb="0" eb="2">
      <t>トウキ</t>
    </rPh>
    <rPh sb="2" eb="4">
      <t>カリイレ</t>
    </rPh>
    <rPh sb="4" eb="5">
      <t>ガク</t>
    </rPh>
    <phoneticPr fontId="2"/>
  </si>
  <si>
    <t>当期償還額</t>
    <rPh sb="0" eb="2">
      <t>トウキ</t>
    </rPh>
    <rPh sb="2" eb="4">
      <t>ショウカン</t>
    </rPh>
    <rPh sb="4" eb="5">
      <t>ガク</t>
    </rPh>
    <phoneticPr fontId="2"/>
  </si>
  <si>
    <t>差引期末残高</t>
    <rPh sb="0" eb="2">
      <t>サシヒキ</t>
    </rPh>
    <rPh sb="2" eb="4">
      <t>キマツ</t>
    </rPh>
    <rPh sb="4" eb="6">
      <t>ザンダカ</t>
    </rPh>
    <phoneticPr fontId="2"/>
  </si>
  <si>
    <t>利率</t>
    <rPh sb="0" eb="2">
      <t>リリツ</t>
    </rPh>
    <phoneticPr fontId="2"/>
  </si>
  <si>
    <t>支　払　利　息</t>
    <rPh sb="0" eb="1">
      <t>ササ</t>
    </rPh>
    <rPh sb="2" eb="3">
      <t>バライ</t>
    </rPh>
    <rPh sb="4" eb="5">
      <t>リ</t>
    </rPh>
    <rPh sb="6" eb="7">
      <t>イキ</t>
    </rPh>
    <phoneticPr fontId="2"/>
  </si>
  <si>
    <t>返済期限</t>
    <rPh sb="0" eb="2">
      <t>ヘンサイ</t>
    </rPh>
    <rPh sb="2" eb="4">
      <t>キゲン</t>
    </rPh>
    <phoneticPr fontId="2"/>
  </si>
  <si>
    <t>使　　途</t>
    <rPh sb="0" eb="1">
      <t>ツカ</t>
    </rPh>
    <rPh sb="3" eb="4">
      <t>ト</t>
    </rPh>
    <phoneticPr fontId="2"/>
  </si>
  <si>
    <t>当期支出額</t>
    <rPh sb="0" eb="2">
      <t>トウキ</t>
    </rPh>
    <rPh sb="2" eb="5">
      <t>シシュツガク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</si>
  <si>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</si>
  <si>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</si>
  <si>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2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</si>
  <si>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2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</si>
  <si>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</si>
  <si>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</si>
  <si>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.１月</t>
    <rPh sb="2" eb="3">
      <t>ガツ</t>
    </rPh>
    <phoneticPr fontId="2"/>
  </si>
  <si>
    <t>○○銀行</t>
    <rPh sb="2" eb="4">
      <t>ギンコウ</t>
    </rPh>
    <phoneticPr fontId="2"/>
  </si>
  <si>
    <t>Ｈ23</t>
  </si>
  <si>
    <t>.２月</t>
    <rPh sb="2" eb="3">
      <t>ガツ</t>
    </rPh>
    <phoneticPr fontId="2"/>
  </si>
  <si>
    <t>建築資金</t>
    <rPh sb="0" eb="2">
      <t>ケンチク</t>
    </rPh>
    <rPh sb="2" eb="4">
      <t>シキン</t>
    </rPh>
    <phoneticPr fontId="2"/>
  </si>
  <si>
    <t>○○信用金庫</t>
    <rPh sb="2" eb="4">
      <t>シンヨウ</t>
    </rPh>
    <rPh sb="4" eb="6">
      <t>キンコ</t>
    </rPh>
    <phoneticPr fontId="2"/>
  </si>
  <si>
    <t>Ｈ24</t>
  </si>
  <si>
    <t>.３月</t>
    <rPh sb="2" eb="3">
      <t>ガツ</t>
    </rPh>
    <phoneticPr fontId="2"/>
  </si>
  <si>
    <t>設備整備資金</t>
    <rPh sb="0" eb="2">
      <t>セツビ</t>
    </rPh>
    <rPh sb="2" eb="4">
      <t>セイビ</t>
    </rPh>
    <rPh sb="4" eb="6">
      <t>シキン</t>
    </rPh>
    <phoneticPr fontId="2"/>
  </si>
  <si>
    <t>○○信用組合</t>
    <rPh sb="2" eb="4">
      <t>シンヨウ</t>
    </rPh>
    <rPh sb="4" eb="6">
      <t>クミアイ</t>
    </rPh>
    <phoneticPr fontId="2"/>
  </si>
  <si>
    <t>Ｈ25</t>
  </si>
  <si>
    <t>.４月</t>
    <rPh sb="2" eb="3">
      <t>ガツ</t>
    </rPh>
    <phoneticPr fontId="2"/>
  </si>
  <si>
    <t>土地取得資金</t>
    <rPh sb="0" eb="2">
      <t>トチ</t>
    </rPh>
    <rPh sb="2" eb="4">
      <t>シュトク</t>
    </rPh>
    <rPh sb="4" eb="6">
      <t>シキン</t>
    </rPh>
    <phoneticPr fontId="2"/>
  </si>
  <si>
    <t>Ｈ26</t>
  </si>
  <si>
    <t>.５月</t>
    <rPh sb="2" eb="3">
      <t>ガツ</t>
    </rPh>
    <phoneticPr fontId="2"/>
  </si>
  <si>
    <t>経営資金</t>
    <rPh sb="0" eb="2">
      <t>ケイエイ</t>
    </rPh>
    <rPh sb="2" eb="4">
      <t>シキン</t>
    </rPh>
    <phoneticPr fontId="2"/>
  </si>
  <si>
    <t>Ｈ27</t>
  </si>
  <si>
    <t>.６月</t>
    <rPh sb="2" eb="3">
      <t>ガツ</t>
    </rPh>
    <phoneticPr fontId="2"/>
  </si>
  <si>
    <t>Ｈ28</t>
  </si>
  <si>
    <t>.７月</t>
    <rPh sb="2" eb="3">
      <t>ガツ</t>
    </rPh>
    <phoneticPr fontId="2"/>
  </si>
  <si>
    <t>Ｈ29</t>
  </si>
  <si>
    <t>.８月</t>
    <rPh sb="2" eb="3">
      <t>ガツ</t>
    </rPh>
    <phoneticPr fontId="2"/>
  </si>
  <si>
    <t>Ｈ30</t>
  </si>
  <si>
    <t>.９月</t>
    <rPh sb="2" eb="3">
      <t>ガツ</t>
    </rPh>
    <phoneticPr fontId="2"/>
  </si>
  <si>
    <t>Ｈ31</t>
  </si>
  <si>
    <t>.10月</t>
    <rPh sb="3" eb="4">
      <t>ガツ</t>
    </rPh>
    <phoneticPr fontId="2"/>
  </si>
  <si>
    <t>Ｈ32</t>
  </si>
  <si>
    <t>.11月</t>
    <rPh sb="3" eb="4">
      <t>ガツ</t>
    </rPh>
    <phoneticPr fontId="2"/>
  </si>
  <si>
    <t>Ｈ33</t>
  </si>
  <si>
    <t>.12月</t>
    <rPh sb="3" eb="4">
      <t>ガツ</t>
    </rPh>
    <phoneticPr fontId="2"/>
  </si>
  <si>
    <t>Ｈ34</t>
  </si>
  <si>
    <t>Ｈ35</t>
  </si>
  <si>
    <t>Ｈ36</t>
  </si>
  <si>
    <t>Ｈ37</t>
  </si>
  <si>
    <t>Ｈ38</t>
  </si>
  <si>
    <t>Ｈ39</t>
  </si>
  <si>
    <t>Ｈ40</t>
  </si>
  <si>
    <t>Ｈ41</t>
  </si>
  <si>
    <t>Ｈ42</t>
  </si>
  <si>
    <t>Ｈ43</t>
  </si>
  <si>
    <t>Ｈ44</t>
  </si>
  <si>
    <t>Ｈ45</t>
  </si>
  <si>
    <t>Ｈ46</t>
  </si>
  <si>
    <t>Ｈ47</t>
  </si>
  <si>
    <t>Ｈ48</t>
  </si>
  <si>
    <t>Ｈ49</t>
  </si>
  <si>
    <t>Ｈ50</t>
  </si>
  <si>
    <t>Ｈ51</t>
  </si>
  <si>
    <t>Ｈ52</t>
  </si>
  <si>
    <t>％</t>
    <phoneticPr fontId="2"/>
  </si>
  <si>
    <t>Ｈ22</t>
    <phoneticPr fontId="2"/>
  </si>
  <si>
    <t>(注)</t>
    <rPh sb="1" eb="2">
      <t>チュウ</t>
    </rPh>
    <phoneticPr fontId="2"/>
  </si>
  <si>
    <t>既往借入金の状況（前年度末現在・法人全体）</t>
    <rPh sb="0" eb="2">
      <t>キオウ</t>
    </rPh>
    <rPh sb="2" eb="4">
      <t>カリイレ</t>
    </rPh>
    <rPh sb="4" eb="5">
      <t>キン</t>
    </rPh>
    <rPh sb="6" eb="8">
      <t>ジョウキョウ</t>
    </rPh>
    <rPh sb="9" eb="12">
      <t>ゼンネンド</t>
    </rPh>
    <rPh sb="12" eb="13">
      <t>マツ</t>
    </rPh>
    <rPh sb="13" eb="15">
      <t>ゲンザイ</t>
    </rPh>
    <rPh sb="16" eb="18">
      <t>ホウジン</t>
    </rPh>
    <rPh sb="18" eb="20">
      <t>ゼンタイ</t>
    </rPh>
    <phoneticPr fontId="2"/>
  </si>
  <si>
    <t>借入契約</t>
    <rPh sb="0" eb="2">
      <t>カリイレ</t>
    </rPh>
    <rPh sb="2" eb="4">
      <t>ケイヤク</t>
    </rPh>
    <phoneticPr fontId="2"/>
  </si>
  <si>
    <t>Ｓ50</t>
    <phoneticPr fontId="2"/>
  </si>
  <si>
    <t>Ｓ51</t>
  </si>
  <si>
    <t>Ｓ52</t>
  </si>
  <si>
    <t>Ｓ53</t>
  </si>
  <si>
    <t>Ｓ54</t>
  </si>
  <si>
    <t>Ｓ55</t>
  </si>
  <si>
    <t>Ｓ56</t>
  </si>
  <si>
    <t>Ｓ57</t>
  </si>
  <si>
    <t>Ｓ58</t>
  </si>
  <si>
    <t>Ｓ59</t>
  </si>
  <si>
    <t>Ｓ60</t>
  </si>
  <si>
    <t>Ｓ61</t>
  </si>
  <si>
    <t>Ｓ62</t>
  </si>
  <si>
    <t>Ｓ63</t>
  </si>
  <si>
    <t>Ｓ64</t>
  </si>
  <si>
    <t>Ｈ元</t>
    <rPh sb="1" eb="2">
      <t>ゲン</t>
    </rPh>
    <phoneticPr fontId="2"/>
  </si>
  <si>
    <t>Ｈ２</t>
    <phoneticPr fontId="2"/>
  </si>
  <si>
    <t>Ｈ３</t>
  </si>
  <si>
    <t>Ｈ４</t>
  </si>
  <si>
    <t>Ｈ５</t>
  </si>
  <si>
    <t>Ｈ６</t>
  </si>
  <si>
    <t>Ｈ７</t>
  </si>
  <si>
    <t>Ｈ８</t>
  </si>
  <si>
    <t>Ｈ９</t>
  </si>
  <si>
    <t>Ｈ10</t>
    <phoneticPr fontId="2"/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</si>
  <si>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</si>
  <si>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</si>
  <si>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</si>
  <si>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</si>
  <si>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</si>
  <si>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</si>
  <si>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</si>
  <si>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</si>
  <si>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</si>
  <si>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</si>
  <si>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</si>
  <si>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</si>
  <si>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①</t>
    <phoneticPr fontId="2"/>
  </si>
  <si>
    <t>②</t>
    <phoneticPr fontId="2"/>
  </si>
  <si>
    <t>③</t>
    <phoneticPr fontId="2"/>
  </si>
  <si>
    <t>④＝①＋②－③</t>
    <phoneticPr fontId="2"/>
  </si>
  <si>
    <t>設備資金借入金 計</t>
    <rPh sb="0" eb="2">
      <t>セツビ</t>
    </rPh>
    <rPh sb="2" eb="4">
      <t>シキン</t>
    </rPh>
    <rPh sb="4" eb="6">
      <t>カリイレ</t>
    </rPh>
    <rPh sb="6" eb="7">
      <t>キン</t>
    </rPh>
    <rPh sb="8" eb="9">
      <t>ケイ</t>
    </rPh>
    <phoneticPr fontId="2"/>
  </si>
  <si>
    <t>長期運営資金借入金 計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10" eb="11">
      <t>ケイ</t>
    </rPh>
    <phoneticPr fontId="2"/>
  </si>
  <si>
    <t>短期運営資金借入金 計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rPh sb="10" eb="11">
      <t>ケイ</t>
    </rPh>
    <phoneticPr fontId="2"/>
  </si>
  <si>
    <t>既往借入金　合計</t>
    <rPh sb="0" eb="2">
      <t>キオウ</t>
    </rPh>
    <rPh sb="2" eb="4">
      <t>カリイレ</t>
    </rPh>
    <rPh sb="4" eb="5">
      <t>キン</t>
    </rPh>
    <rPh sb="6" eb="7">
      <t>ゴウ</t>
    </rPh>
    <rPh sb="7" eb="8">
      <t>ケイ</t>
    </rPh>
    <phoneticPr fontId="2"/>
  </si>
  <si>
    <t>元金償還
補助金</t>
    <rPh sb="0" eb="2">
      <t>ガンキン</t>
    </rPh>
    <rPh sb="2" eb="4">
      <t>ショウカン</t>
    </rPh>
    <rPh sb="5" eb="8">
      <t>ホジョキン</t>
    </rPh>
    <phoneticPr fontId="2"/>
  </si>
  <si>
    <t>利息補助金
収入</t>
    <rPh sb="0" eb="2">
      <t>リソク</t>
    </rPh>
    <rPh sb="2" eb="5">
      <t>ホジョキン</t>
    </rPh>
    <rPh sb="6" eb="8">
      <t>シュウニュウ</t>
    </rPh>
    <phoneticPr fontId="2"/>
  </si>
  <si>
    <t>各項目の「計」の金額が、決算書の金額と合致しているかをご確認ください。</t>
    <rPh sb="0" eb="1">
      <t>カク</t>
    </rPh>
    <rPh sb="1" eb="3">
      <t>コウモク</t>
    </rPh>
    <rPh sb="5" eb="6">
      <t>ケイ</t>
    </rPh>
    <rPh sb="8" eb="10">
      <t>キンガク</t>
    </rPh>
    <rPh sb="12" eb="15">
      <t>ケッサンショ</t>
    </rPh>
    <rPh sb="16" eb="18">
      <t>キンガク</t>
    </rPh>
    <rPh sb="19" eb="21">
      <t>ガッチ</t>
    </rPh>
    <rPh sb="28" eb="30">
      <t>カクニン</t>
    </rPh>
    <phoneticPr fontId="2"/>
  </si>
  <si>
    <t>左記借入対象の
施設名</t>
    <rPh sb="0" eb="2">
      <t>サキ</t>
    </rPh>
    <rPh sb="2" eb="4">
      <t>カリイレ</t>
    </rPh>
    <rPh sb="4" eb="6">
      <t>タイショウ</t>
    </rPh>
    <rPh sb="8" eb="10">
      <t>シセツ</t>
    </rPh>
    <rPh sb="10" eb="11">
      <t>メイ</t>
    </rPh>
    <phoneticPr fontId="2"/>
  </si>
  <si>
    <t>(金額単位:千円)</t>
    <rPh sb="1" eb="3">
      <t>キンガク</t>
    </rPh>
    <rPh sb="3" eb="5">
      <t>タンイ</t>
    </rPh>
    <rPh sb="6" eb="7">
      <t>セン</t>
    </rPh>
    <rPh sb="7" eb="8">
      <t>エン</t>
    </rPh>
    <phoneticPr fontId="2"/>
  </si>
  <si>
    <t>設置・整備資金</t>
    <rPh sb="0" eb="2">
      <t>セッチ</t>
    </rPh>
    <rPh sb="3" eb="5">
      <t>セイビ</t>
    </rPh>
    <rPh sb="5" eb="7">
      <t>シキン</t>
    </rPh>
    <phoneticPr fontId="2"/>
  </si>
  <si>
    <t>Ｈ53</t>
  </si>
  <si>
    <t>Ｈ54</t>
  </si>
  <si>
    <t>Ｈ55</t>
  </si>
  <si>
    <t>Ｈ56</t>
  </si>
  <si>
    <t>Ｈ57</t>
  </si>
  <si>
    <t>Ｈ58</t>
  </si>
  <si>
    <t>Ｈ59</t>
  </si>
  <si>
    <t>Ｈ60</t>
  </si>
  <si>
    <t>Ｈ61</t>
  </si>
  <si>
    <t>Ｈ62</t>
  </si>
  <si>
    <t>Ｈ63</t>
  </si>
</sst>
</file>

<file path=xl/styles.xml><?xml version="1.0" encoding="utf-8"?>
<styleSheet xmlns="http://schemas.openxmlformats.org/spreadsheetml/2006/main">
  <numFmts count="5">
    <numFmt numFmtId="176" formatCode="0.000%"/>
    <numFmt numFmtId="177" formatCode="[$-411]ge\.m\.d;@"/>
    <numFmt numFmtId="178" formatCode="yyyy&quot;年&quot;m&quot;月&quot;;@"/>
    <numFmt numFmtId="179" formatCode="#,##0_ "/>
    <numFmt numFmtId="180" formatCode="#,##0;&quot;△ &quot;#,##0"/>
  </numFmts>
  <fonts count="16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3" fillId="0" borderId="0" xfId="1" applyFont="1" applyAlignment="1" applyProtection="1">
      <alignment vertical="top"/>
    </xf>
    <xf numFmtId="0" fontId="4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5" fillId="0" borderId="1" xfId="1" applyFont="1" applyBorder="1" applyAlignment="1" applyProtection="1">
      <alignment horizontal="center" shrinkToFit="1"/>
    </xf>
    <xf numFmtId="0" fontId="5" fillId="0" borderId="0" xfId="1" applyFont="1" applyProtection="1">
      <alignment vertical="center"/>
    </xf>
    <xf numFmtId="0" fontId="5" fillId="0" borderId="2" xfId="1" applyFont="1" applyFill="1" applyBorder="1" applyAlignment="1" applyProtection="1">
      <alignment horizontal="right" vertical="top" shrinkToFit="1"/>
    </xf>
    <xf numFmtId="0" fontId="5" fillId="0" borderId="3" xfId="1" applyFont="1" applyFill="1" applyBorder="1" applyAlignment="1" applyProtection="1">
      <alignment horizontal="left" vertical="top" shrinkToFit="1"/>
    </xf>
    <xf numFmtId="0" fontId="14" fillId="0" borderId="4" xfId="1" applyFont="1" applyBorder="1" applyAlignment="1" applyProtection="1">
      <alignment horizontal="center" vertical="center" shrinkToFit="1"/>
    </xf>
    <xf numFmtId="0" fontId="5" fillId="0" borderId="4" xfId="1" applyFont="1" applyBorder="1" applyAlignment="1" applyProtection="1">
      <alignment horizontal="center" vertical="center" shrinkToFit="1"/>
    </xf>
    <xf numFmtId="0" fontId="14" fillId="0" borderId="5" xfId="1" applyFont="1" applyBorder="1" applyAlignment="1" applyProtection="1">
      <alignment horizontal="center" vertical="center" shrinkToFit="1"/>
    </xf>
    <xf numFmtId="0" fontId="14" fillId="0" borderId="6" xfId="1" applyFont="1" applyBorder="1" applyAlignment="1" applyProtection="1">
      <alignment horizontal="center" vertical="center" wrapText="1" shrinkToFit="1"/>
    </xf>
    <xf numFmtId="180" fontId="6" fillId="0" borderId="7" xfId="1" applyNumberFormat="1" applyFont="1" applyBorder="1" applyAlignment="1" applyProtection="1">
      <alignment vertical="center" shrinkToFit="1"/>
    </xf>
    <xf numFmtId="180" fontId="6" fillId="0" borderId="8" xfId="1" applyNumberFormat="1" applyFont="1" applyBorder="1" applyAlignment="1" applyProtection="1">
      <alignment vertical="center" shrinkToFit="1"/>
    </xf>
    <xf numFmtId="180" fontId="6" fillId="0" borderId="9" xfId="1" applyNumberFormat="1" applyFont="1" applyBorder="1" applyAlignment="1" applyProtection="1">
      <alignment vertical="center" shrinkToFit="1"/>
    </xf>
    <xf numFmtId="0" fontId="7" fillId="0" borderId="10" xfId="1" applyFont="1" applyBorder="1" applyAlignment="1" applyProtection="1">
      <alignment horizontal="center" vertical="center" shrinkToFit="1"/>
    </xf>
    <xf numFmtId="177" fontId="7" fillId="0" borderId="11" xfId="1" applyNumberFormat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 shrinkToFit="1"/>
    </xf>
    <xf numFmtId="180" fontId="8" fillId="0" borderId="10" xfId="1" applyNumberFormat="1" applyFont="1" applyBorder="1" applyAlignment="1" applyProtection="1">
      <alignment vertical="center" shrinkToFit="1"/>
    </xf>
    <xf numFmtId="180" fontId="9" fillId="0" borderId="7" xfId="1" applyNumberFormat="1" applyFont="1" applyBorder="1" applyAlignment="1" applyProtection="1">
      <alignment vertical="center" shrinkToFit="1"/>
    </xf>
    <xf numFmtId="176" fontId="10" fillId="0" borderId="12" xfId="1" applyNumberFormat="1" applyFont="1" applyBorder="1" applyAlignment="1" applyProtection="1">
      <alignment vertical="center" shrinkToFit="1"/>
    </xf>
    <xf numFmtId="180" fontId="8" fillId="0" borderId="13" xfId="1" applyNumberFormat="1" applyFont="1" applyBorder="1" applyAlignment="1" applyProtection="1">
      <alignment vertical="center" shrinkToFit="1"/>
    </xf>
    <xf numFmtId="180" fontId="8" fillId="0" borderId="14" xfId="1" applyNumberFormat="1" applyFont="1" applyBorder="1" applyAlignment="1" applyProtection="1">
      <alignment vertical="center" shrinkToFit="1"/>
    </xf>
    <xf numFmtId="0" fontId="7" fillId="0" borderId="0" xfId="1" applyFont="1" applyProtection="1">
      <alignment vertical="center"/>
    </xf>
    <xf numFmtId="177" fontId="7" fillId="0" borderId="15" xfId="1" applyNumberFormat="1" applyFont="1" applyBorder="1" applyAlignment="1" applyProtection="1">
      <alignment vertical="center"/>
    </xf>
    <xf numFmtId="0" fontId="7" fillId="0" borderId="16" xfId="1" applyFont="1" applyBorder="1" applyAlignment="1" applyProtection="1">
      <alignment vertical="center" shrinkToFit="1"/>
    </xf>
    <xf numFmtId="176" fontId="10" fillId="0" borderId="16" xfId="1" applyNumberFormat="1" applyFont="1" applyBorder="1" applyAlignment="1" applyProtection="1">
      <alignment vertical="center" shrinkToFit="1"/>
    </xf>
    <xf numFmtId="177" fontId="11" fillId="0" borderId="17" xfId="1" applyNumberFormat="1" applyFont="1" applyBorder="1" applyAlignment="1" applyProtection="1">
      <alignment vertical="center"/>
    </xf>
    <xf numFmtId="0" fontId="11" fillId="0" borderId="18" xfId="1" applyFont="1" applyBorder="1" applyAlignment="1" applyProtection="1">
      <alignment vertical="center" shrinkToFit="1"/>
    </xf>
    <xf numFmtId="180" fontId="12" fillId="0" borderId="19" xfId="1" applyNumberFormat="1" applyFont="1" applyBorder="1" applyAlignment="1" applyProtection="1">
      <alignment vertical="center" shrinkToFit="1"/>
    </xf>
    <xf numFmtId="176" fontId="13" fillId="0" borderId="18" xfId="1" applyNumberFormat="1" applyFont="1" applyBorder="1" applyAlignment="1" applyProtection="1">
      <alignment vertical="center" shrinkToFit="1"/>
    </xf>
    <xf numFmtId="180" fontId="12" fillId="0" borderId="20" xfId="1" applyNumberFormat="1" applyFont="1" applyBorder="1" applyAlignment="1" applyProtection="1">
      <alignment vertical="center" shrinkToFit="1"/>
    </xf>
    <xf numFmtId="180" fontId="12" fillId="0" borderId="21" xfId="1" applyNumberFormat="1" applyFont="1" applyBorder="1" applyAlignment="1" applyProtection="1">
      <alignment vertical="center" shrinkToFit="1"/>
    </xf>
    <xf numFmtId="0" fontId="11" fillId="0" borderId="0" xfId="1" applyFo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0" borderId="0" xfId="1" quotePrefix="1" applyFont="1" applyProtection="1">
      <alignment vertical="center"/>
    </xf>
    <xf numFmtId="180" fontId="5" fillId="2" borderId="7" xfId="1" applyNumberFormat="1" applyFont="1" applyFill="1" applyBorder="1" applyAlignment="1" applyProtection="1">
      <alignment vertical="center" shrinkToFit="1"/>
      <protection locked="0"/>
    </xf>
    <xf numFmtId="180" fontId="5" fillId="2" borderId="8" xfId="1" applyNumberFormat="1" applyFont="1" applyFill="1" applyBorder="1" applyAlignment="1" applyProtection="1">
      <alignment vertical="center" shrinkToFit="1"/>
      <protection locked="0"/>
    </xf>
    <xf numFmtId="180" fontId="5" fillId="2" borderId="9" xfId="1" applyNumberFormat="1" applyFont="1" applyFill="1" applyBorder="1" applyAlignment="1" applyProtection="1">
      <alignment vertical="center" shrinkToFit="1"/>
      <protection locked="0"/>
    </xf>
    <xf numFmtId="176" fontId="5" fillId="2" borderId="7" xfId="1" applyNumberFormat="1" applyFont="1" applyFill="1" applyBorder="1" applyAlignment="1" applyProtection="1">
      <alignment vertical="center" shrinkToFit="1"/>
      <protection locked="0"/>
    </xf>
    <xf numFmtId="179" fontId="5" fillId="2" borderId="22" xfId="1" applyNumberFormat="1" applyFont="1" applyFill="1" applyBorder="1" applyAlignment="1" applyProtection="1">
      <alignment vertical="center" shrinkToFit="1"/>
      <protection locked="0"/>
    </xf>
    <xf numFmtId="179" fontId="5" fillId="2" borderId="23" xfId="1" applyNumberFormat="1" applyFont="1" applyFill="1" applyBorder="1" applyAlignment="1" applyProtection="1">
      <alignment vertical="center" shrinkToFit="1"/>
      <protection locked="0"/>
    </xf>
    <xf numFmtId="176" fontId="5" fillId="2" borderId="8" xfId="1" applyNumberFormat="1" applyFont="1" applyFill="1" applyBorder="1" applyAlignment="1" applyProtection="1">
      <alignment vertical="center" shrinkToFit="1"/>
      <protection locked="0"/>
    </xf>
    <xf numFmtId="179" fontId="5" fillId="2" borderId="24" xfId="1" applyNumberFormat="1" applyFont="1" applyFill="1" applyBorder="1" applyAlignment="1" applyProtection="1">
      <alignment vertical="center" shrinkToFit="1"/>
      <protection locked="0"/>
    </xf>
    <xf numFmtId="179" fontId="5" fillId="2" borderId="25" xfId="1" applyNumberFormat="1" applyFont="1" applyFill="1" applyBorder="1" applyAlignment="1" applyProtection="1">
      <alignment vertical="center" shrinkToFit="1"/>
      <protection locked="0"/>
    </xf>
    <xf numFmtId="176" fontId="5" fillId="2" borderId="9" xfId="1" applyNumberFormat="1" applyFont="1" applyFill="1" applyBorder="1" applyAlignment="1" applyProtection="1">
      <alignment vertical="center" shrinkToFit="1"/>
      <protection locked="0"/>
    </xf>
    <xf numFmtId="179" fontId="5" fillId="2" borderId="5" xfId="1" applyNumberFormat="1" applyFont="1" applyFill="1" applyBorder="1" applyAlignment="1" applyProtection="1">
      <alignment vertical="center" shrinkToFit="1"/>
      <protection locked="0"/>
    </xf>
    <xf numFmtId="179" fontId="5" fillId="2" borderId="6" xfId="1" applyNumberFormat="1" applyFont="1" applyFill="1" applyBorder="1" applyAlignment="1" applyProtection="1">
      <alignment vertical="center" shrinkToFit="1"/>
      <protection locked="0"/>
    </xf>
    <xf numFmtId="0" fontId="4" fillId="3" borderId="7" xfId="1" applyFont="1" applyFill="1" applyBorder="1" applyAlignment="1" applyProtection="1">
      <alignment vertical="center" shrinkToFit="1"/>
      <protection locked="0"/>
    </xf>
    <xf numFmtId="0" fontId="4" fillId="3" borderId="8" xfId="1" applyFont="1" applyFill="1" applyBorder="1" applyAlignment="1" applyProtection="1">
      <alignment vertical="center" shrinkToFit="1"/>
      <protection locked="0"/>
    </xf>
    <xf numFmtId="0" fontId="4" fillId="3" borderId="9" xfId="1" applyFont="1" applyFill="1" applyBorder="1" applyAlignment="1" applyProtection="1">
      <alignment vertical="center" shrinkToFit="1"/>
      <protection locked="0"/>
    </xf>
    <xf numFmtId="178" fontId="4" fillId="3" borderId="26" xfId="1" applyNumberFormat="1" applyFont="1" applyFill="1" applyBorder="1" applyAlignment="1" applyProtection="1">
      <alignment vertical="center" shrinkToFit="1"/>
      <protection locked="0"/>
    </xf>
    <xf numFmtId="178" fontId="4" fillId="3" borderId="27" xfId="1" applyNumberFormat="1" applyFont="1" applyFill="1" applyBorder="1" applyAlignment="1" applyProtection="1">
      <alignment horizontal="right" vertical="center" shrinkToFit="1"/>
      <protection locked="0"/>
    </xf>
    <xf numFmtId="178" fontId="4" fillId="3" borderId="28" xfId="1" applyNumberFormat="1" applyFont="1" applyFill="1" applyBorder="1" applyAlignment="1" applyProtection="1">
      <alignment vertical="center" shrinkToFit="1"/>
      <protection locked="0"/>
    </xf>
    <xf numFmtId="178" fontId="4" fillId="3" borderId="29" xfId="1" applyNumberFormat="1" applyFont="1" applyFill="1" applyBorder="1" applyAlignment="1" applyProtection="1">
      <alignment horizontal="right" vertical="center" shrinkToFit="1"/>
      <protection locked="0"/>
    </xf>
    <xf numFmtId="178" fontId="4" fillId="3" borderId="30" xfId="1" applyNumberFormat="1" applyFont="1" applyFill="1" applyBorder="1" applyAlignment="1" applyProtection="1">
      <alignment vertical="center" shrinkToFit="1"/>
      <protection locked="0"/>
    </xf>
    <xf numFmtId="178" fontId="4" fillId="3" borderId="31" xfId="1" applyNumberFormat="1" applyFont="1" applyFill="1" applyBorder="1" applyAlignment="1" applyProtection="1">
      <alignment horizontal="right" vertical="center" shrinkToFit="1"/>
      <protection locked="0"/>
    </xf>
    <xf numFmtId="0" fontId="4" fillId="4" borderId="7" xfId="1" applyFont="1" applyFill="1" applyBorder="1" applyAlignment="1" applyProtection="1">
      <alignment vertical="center" shrinkToFit="1"/>
      <protection locked="0"/>
    </xf>
    <xf numFmtId="0" fontId="4" fillId="4" borderId="8" xfId="1" applyFont="1" applyFill="1" applyBorder="1" applyAlignment="1" applyProtection="1">
      <alignment vertical="center" shrinkToFit="1"/>
      <protection locked="0"/>
    </xf>
    <xf numFmtId="0" fontId="4" fillId="4" borderId="9" xfId="1" applyFont="1" applyFill="1" applyBorder="1" applyAlignment="1" applyProtection="1">
      <alignment vertical="center" shrinkToFit="1"/>
      <protection locked="0"/>
    </xf>
    <xf numFmtId="178" fontId="4" fillId="2" borderId="26" xfId="1" applyNumberFormat="1" applyFont="1" applyFill="1" applyBorder="1" applyAlignment="1" applyProtection="1">
      <alignment vertical="center" shrinkToFit="1"/>
      <protection locked="0"/>
    </xf>
    <xf numFmtId="178" fontId="4" fillId="2" borderId="28" xfId="1" applyNumberFormat="1" applyFont="1" applyFill="1" applyBorder="1" applyAlignment="1" applyProtection="1">
      <alignment vertical="center" shrinkToFit="1"/>
      <protection locked="0"/>
    </xf>
    <xf numFmtId="178" fontId="4" fillId="2" borderId="30" xfId="1" applyNumberFormat="1" applyFont="1" applyFill="1" applyBorder="1" applyAlignment="1" applyProtection="1">
      <alignment vertical="center" shrinkToFit="1"/>
      <protection locked="0"/>
    </xf>
    <xf numFmtId="0" fontId="11" fillId="0" borderId="19" xfId="1" applyFont="1" applyBorder="1" applyAlignment="1" applyProtection="1">
      <alignment horizontal="center" vertical="center" shrinkToFit="1"/>
    </xf>
    <xf numFmtId="0" fontId="5" fillId="0" borderId="33" xfId="1" applyFont="1" applyFill="1" applyBorder="1" applyAlignment="1" applyProtection="1">
      <alignment horizontal="center" shrinkToFit="1"/>
    </xf>
    <xf numFmtId="0" fontId="5" fillId="0" borderId="34" xfId="1" applyFont="1" applyFill="1" applyBorder="1" applyAlignment="1" applyProtection="1">
      <alignment horizontal="center" shrinkToFit="1"/>
    </xf>
    <xf numFmtId="177" fontId="7" fillId="0" borderId="35" xfId="1" applyNumberFormat="1" applyFont="1" applyBorder="1" applyAlignment="1" applyProtection="1">
      <alignment vertical="center" shrinkToFit="1"/>
    </xf>
    <xf numFmtId="177" fontId="7" fillId="0" borderId="11" xfId="1" applyNumberFormat="1" applyFont="1" applyBorder="1" applyAlignment="1" applyProtection="1">
      <alignment vertical="center" shrinkToFit="1"/>
    </xf>
    <xf numFmtId="177" fontId="7" fillId="0" borderId="36" xfId="1" applyNumberFormat="1" applyFont="1" applyBorder="1" applyAlignment="1" applyProtection="1">
      <alignment vertical="center" shrinkToFit="1"/>
    </xf>
    <xf numFmtId="177" fontId="7" fillId="0" borderId="15" xfId="1" applyNumberFormat="1" applyFont="1" applyBorder="1" applyAlignment="1" applyProtection="1">
      <alignment vertical="center" shrinkToFit="1"/>
    </xf>
    <xf numFmtId="177" fontId="11" fillId="0" borderId="32" xfId="1" applyNumberFormat="1" applyFont="1" applyBorder="1" applyAlignment="1" applyProtection="1">
      <alignment vertical="center" shrinkToFit="1"/>
    </xf>
    <xf numFmtId="177" fontId="11" fillId="0" borderId="17" xfId="1" applyNumberFormat="1" applyFont="1" applyBorder="1" applyAlignment="1" applyProtection="1">
      <alignment vertical="center" shrinkToFit="1"/>
    </xf>
    <xf numFmtId="0" fontId="5" fillId="0" borderId="10" xfId="1" applyFont="1" applyFill="1" applyBorder="1" applyAlignment="1" applyProtection="1">
      <alignment horizontal="center" vertical="center" shrinkToFi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vertical="center" wrapText="1"/>
    </xf>
    <xf numFmtId="0" fontId="4" fillId="0" borderId="10" xfId="1" applyFont="1" applyBorder="1" applyAlignment="1" applyProtection="1">
      <alignment horizontal="center" vertical="center" textRotation="255" shrinkToFit="1"/>
    </xf>
    <xf numFmtId="0" fontId="5" fillId="0" borderId="7" xfId="1" applyFont="1" applyBorder="1" applyAlignment="1" applyProtection="1">
      <alignment horizontal="center" vertical="center" shrinkToFit="1"/>
    </xf>
    <xf numFmtId="0" fontId="4" fillId="0" borderId="1" xfId="1" applyFont="1" applyBorder="1" applyAlignment="1" applyProtection="1">
      <alignment horizontal="center" vertical="center" textRotation="255" shrinkToFit="1"/>
    </xf>
    <xf numFmtId="0" fontId="5" fillId="0" borderId="10" xfId="1" applyFont="1" applyBorder="1" applyAlignment="1" applyProtection="1">
      <alignment horizontal="center" vertical="center" textRotation="255" shrinkToFit="1"/>
    </xf>
    <xf numFmtId="0" fontId="5" fillId="0" borderId="1" xfId="1" applyFont="1" applyBorder="1" applyAlignment="1" applyProtection="1">
      <alignment horizontal="center" vertical="center" wrapText="1" shrinkToFit="1"/>
    </xf>
    <xf numFmtId="0" fontId="5" fillId="0" borderId="4" xfId="1" applyFont="1" applyBorder="1" applyAlignment="1" applyProtection="1">
      <alignment horizontal="center" vertical="center" shrinkToFit="1"/>
    </xf>
  </cellXfs>
  <cellStyles count="2">
    <cellStyle name="標準" xfId="0" builtinId="0"/>
    <cellStyle name="標準_既往借入金の状況（案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4"/>
  <sheetViews>
    <sheetView tabSelected="1" zoomScale="75" zoomScaleNormal="75" zoomScaleSheetLayoutView="85" workbookViewId="0"/>
  </sheetViews>
  <sheetFormatPr defaultRowHeight="13.5"/>
  <cols>
    <col min="1" max="1" width="5.375" style="2" customWidth="1"/>
    <col min="2" max="2" width="20.625" style="2" customWidth="1"/>
    <col min="3" max="3" width="16.25" style="2" customWidth="1"/>
    <col min="4" max="7" width="5.625" style="2" customWidth="1"/>
    <col min="8" max="8" width="22.625" style="2" customWidth="1"/>
    <col min="9" max="9" width="12.875" style="2" customWidth="1"/>
    <col min="10" max="11" width="10.625" style="2" customWidth="1"/>
    <col min="12" max="12" width="12.875" style="2" customWidth="1"/>
    <col min="13" max="13" width="10.625" style="2" customWidth="1"/>
    <col min="14" max="14" width="8" style="2" customWidth="1"/>
    <col min="15" max="16" width="10.625" style="2" customWidth="1"/>
    <col min="17" max="16384" width="9" style="2"/>
  </cols>
  <sheetData>
    <row r="1" spans="1:16" ht="27.75" customHeight="1">
      <c r="A1" s="1" t="s">
        <v>69</v>
      </c>
    </row>
    <row r="2" spans="1:16" ht="18.75" customHeight="1">
      <c r="P2" s="3" t="s">
        <v>120</v>
      </c>
    </row>
    <row r="3" spans="1:16" s="5" customFormat="1" ht="29.25" customHeight="1">
      <c r="A3" s="78" t="s">
        <v>0</v>
      </c>
      <c r="B3" s="72" t="s">
        <v>1</v>
      </c>
      <c r="C3" s="73" t="s">
        <v>119</v>
      </c>
      <c r="D3" s="64" t="s">
        <v>70</v>
      </c>
      <c r="E3" s="65"/>
      <c r="F3" s="64" t="s">
        <v>8</v>
      </c>
      <c r="G3" s="65"/>
      <c r="H3" s="72" t="s">
        <v>9</v>
      </c>
      <c r="I3" s="4" t="s">
        <v>2</v>
      </c>
      <c r="J3" s="4" t="s">
        <v>3</v>
      </c>
      <c r="K3" s="4" t="s">
        <v>4</v>
      </c>
      <c r="L3" s="4" t="s">
        <v>5</v>
      </c>
      <c r="M3" s="79" t="s">
        <v>116</v>
      </c>
      <c r="N3" s="4" t="s">
        <v>6</v>
      </c>
      <c r="O3" s="76" t="s">
        <v>7</v>
      </c>
      <c r="P3" s="76"/>
    </row>
    <row r="4" spans="1:16" s="5" customFormat="1" ht="28.5" customHeight="1">
      <c r="A4" s="78"/>
      <c r="B4" s="72"/>
      <c r="C4" s="74"/>
      <c r="D4" s="6" t="s">
        <v>11</v>
      </c>
      <c r="E4" s="7" t="s">
        <v>12</v>
      </c>
      <c r="F4" s="6" t="s">
        <v>11</v>
      </c>
      <c r="G4" s="7" t="s">
        <v>12</v>
      </c>
      <c r="H4" s="72"/>
      <c r="I4" s="8" t="s">
        <v>108</v>
      </c>
      <c r="J4" s="8" t="s">
        <v>109</v>
      </c>
      <c r="K4" s="8" t="s">
        <v>110</v>
      </c>
      <c r="L4" s="8" t="s">
        <v>111</v>
      </c>
      <c r="M4" s="80"/>
      <c r="N4" s="9" t="s">
        <v>66</v>
      </c>
      <c r="O4" s="10" t="s">
        <v>10</v>
      </c>
      <c r="P4" s="11" t="s">
        <v>117</v>
      </c>
    </row>
    <row r="5" spans="1:16" ht="24.95" customHeight="1">
      <c r="A5" s="75" t="s">
        <v>13</v>
      </c>
      <c r="B5" s="57"/>
      <c r="C5" s="60"/>
      <c r="D5" s="52"/>
      <c r="E5" s="51"/>
      <c r="F5" s="52"/>
      <c r="G5" s="51"/>
      <c r="H5" s="48"/>
      <c r="I5" s="36"/>
      <c r="J5" s="36"/>
      <c r="K5" s="36"/>
      <c r="L5" s="12" t="str">
        <f>IF(I5="","",IF(I5+J5-K5=0,0,I5+J5-K5))</f>
        <v/>
      </c>
      <c r="M5" s="36"/>
      <c r="N5" s="39"/>
      <c r="O5" s="40"/>
      <c r="P5" s="41"/>
    </row>
    <row r="6" spans="1:16" ht="24.95" customHeight="1">
      <c r="A6" s="75"/>
      <c r="B6" s="58"/>
      <c r="C6" s="61"/>
      <c r="D6" s="54"/>
      <c r="E6" s="53"/>
      <c r="F6" s="54"/>
      <c r="G6" s="53"/>
      <c r="H6" s="49"/>
      <c r="I6" s="37"/>
      <c r="J6" s="37"/>
      <c r="K6" s="37"/>
      <c r="L6" s="13" t="str">
        <f t="shared" ref="L6:L24" si="0">IF(I6="","",IF(I6+J6-K6=0,0,I6+J6-K6))</f>
        <v/>
      </c>
      <c r="M6" s="37"/>
      <c r="N6" s="42"/>
      <c r="O6" s="43"/>
      <c r="P6" s="44"/>
    </row>
    <row r="7" spans="1:16" ht="24.95" customHeight="1">
      <c r="A7" s="75"/>
      <c r="B7" s="58"/>
      <c r="C7" s="61"/>
      <c r="D7" s="54"/>
      <c r="E7" s="53"/>
      <c r="F7" s="54"/>
      <c r="G7" s="53"/>
      <c r="H7" s="49"/>
      <c r="I7" s="37"/>
      <c r="J7" s="37"/>
      <c r="K7" s="37"/>
      <c r="L7" s="13" t="str">
        <f t="shared" si="0"/>
        <v/>
      </c>
      <c r="M7" s="37"/>
      <c r="N7" s="42"/>
      <c r="O7" s="43"/>
      <c r="P7" s="44"/>
    </row>
    <row r="8" spans="1:16" ht="24.95" customHeight="1">
      <c r="A8" s="75"/>
      <c r="B8" s="58"/>
      <c r="C8" s="61"/>
      <c r="D8" s="54"/>
      <c r="E8" s="53"/>
      <c r="F8" s="54"/>
      <c r="G8" s="53"/>
      <c r="H8" s="49"/>
      <c r="I8" s="37"/>
      <c r="J8" s="37"/>
      <c r="K8" s="37"/>
      <c r="L8" s="13" t="str">
        <f t="shared" si="0"/>
        <v/>
      </c>
      <c r="M8" s="37"/>
      <c r="N8" s="42"/>
      <c r="O8" s="43"/>
      <c r="P8" s="44"/>
    </row>
    <row r="9" spans="1:16" ht="24.95" customHeight="1">
      <c r="A9" s="75"/>
      <c r="B9" s="58"/>
      <c r="C9" s="61"/>
      <c r="D9" s="54"/>
      <c r="E9" s="53"/>
      <c r="F9" s="54"/>
      <c r="G9" s="53"/>
      <c r="H9" s="49"/>
      <c r="I9" s="37"/>
      <c r="J9" s="37"/>
      <c r="K9" s="37"/>
      <c r="L9" s="13" t="str">
        <f t="shared" si="0"/>
        <v/>
      </c>
      <c r="M9" s="37"/>
      <c r="N9" s="42"/>
      <c r="O9" s="43"/>
      <c r="P9" s="44"/>
    </row>
    <row r="10" spans="1:16" ht="24.95" customHeight="1">
      <c r="A10" s="75"/>
      <c r="B10" s="58"/>
      <c r="C10" s="61"/>
      <c r="D10" s="54"/>
      <c r="E10" s="53"/>
      <c r="F10" s="54"/>
      <c r="G10" s="53"/>
      <c r="H10" s="49"/>
      <c r="I10" s="37"/>
      <c r="J10" s="37"/>
      <c r="K10" s="37"/>
      <c r="L10" s="13" t="str">
        <f t="shared" si="0"/>
        <v/>
      </c>
      <c r="M10" s="37"/>
      <c r="N10" s="42"/>
      <c r="O10" s="43"/>
      <c r="P10" s="44"/>
    </row>
    <row r="11" spans="1:16" ht="24.95" customHeight="1">
      <c r="A11" s="75"/>
      <c r="B11" s="58"/>
      <c r="C11" s="61"/>
      <c r="D11" s="54"/>
      <c r="E11" s="53"/>
      <c r="F11" s="54"/>
      <c r="G11" s="53"/>
      <c r="H11" s="49"/>
      <c r="I11" s="37"/>
      <c r="J11" s="37"/>
      <c r="K11" s="37"/>
      <c r="L11" s="13" t="str">
        <f t="shared" si="0"/>
        <v/>
      </c>
      <c r="M11" s="37"/>
      <c r="N11" s="42"/>
      <c r="O11" s="43"/>
      <c r="P11" s="44"/>
    </row>
    <row r="12" spans="1:16" ht="24.95" customHeight="1">
      <c r="A12" s="75"/>
      <c r="B12" s="59"/>
      <c r="C12" s="62"/>
      <c r="D12" s="56"/>
      <c r="E12" s="55"/>
      <c r="F12" s="56"/>
      <c r="G12" s="55"/>
      <c r="H12" s="50"/>
      <c r="I12" s="38"/>
      <c r="J12" s="38"/>
      <c r="K12" s="38"/>
      <c r="L12" s="14" t="str">
        <f t="shared" si="0"/>
        <v/>
      </c>
      <c r="M12" s="38"/>
      <c r="N12" s="45"/>
      <c r="O12" s="46"/>
      <c r="P12" s="47"/>
    </row>
    <row r="13" spans="1:16" s="23" customFormat="1" ht="24.95" customHeight="1">
      <c r="A13" s="75"/>
      <c r="B13" s="15" t="s">
        <v>112</v>
      </c>
      <c r="C13" s="16"/>
      <c r="D13" s="66"/>
      <c r="E13" s="67"/>
      <c r="F13" s="66"/>
      <c r="G13" s="67"/>
      <c r="H13" s="17"/>
      <c r="I13" s="18" t="str">
        <f>IF(ISBLANK($B5),"",SUM(I5:I12))</f>
        <v/>
      </c>
      <c r="J13" s="18" t="str">
        <f>IF(ISBLANK($B5),"",SUM(J5:J12))</f>
        <v/>
      </c>
      <c r="K13" s="18" t="str">
        <f>IF(ISBLANK($B5),"",SUM(K5:K12))</f>
        <v/>
      </c>
      <c r="L13" s="19" t="str">
        <f>IF(ISBLANK(B5),"",I13+J13-K13)</f>
        <v/>
      </c>
      <c r="M13" s="18" t="str">
        <f>IF(ISBLANK($B5),"",SUM(M5:M12))</f>
        <v/>
      </c>
      <c r="N13" s="20"/>
      <c r="O13" s="21" t="str">
        <f>IF(ISBLANK($B5),"",SUM(O5:O12))</f>
        <v/>
      </c>
      <c r="P13" s="22" t="str">
        <f>IF(ISBLANK($B5),"",SUM(P5:P12))</f>
        <v/>
      </c>
    </row>
    <row r="14" spans="1:16" ht="24.95" customHeight="1">
      <c r="A14" s="75" t="s">
        <v>14</v>
      </c>
      <c r="B14" s="57"/>
      <c r="C14" s="60"/>
      <c r="D14" s="52"/>
      <c r="E14" s="51"/>
      <c r="F14" s="52"/>
      <c r="G14" s="51"/>
      <c r="H14" s="48"/>
      <c r="I14" s="36"/>
      <c r="J14" s="36"/>
      <c r="K14" s="36"/>
      <c r="L14" s="12" t="str">
        <f t="shared" si="0"/>
        <v/>
      </c>
      <c r="M14" s="36"/>
      <c r="N14" s="39"/>
      <c r="O14" s="40"/>
      <c r="P14" s="41"/>
    </row>
    <row r="15" spans="1:16" ht="24.95" customHeight="1">
      <c r="A15" s="75"/>
      <c r="B15" s="58"/>
      <c r="C15" s="61"/>
      <c r="D15" s="54"/>
      <c r="E15" s="53"/>
      <c r="F15" s="54"/>
      <c r="G15" s="53"/>
      <c r="H15" s="49"/>
      <c r="I15" s="37"/>
      <c r="J15" s="37"/>
      <c r="K15" s="37"/>
      <c r="L15" s="13" t="str">
        <f t="shared" si="0"/>
        <v/>
      </c>
      <c r="M15" s="37"/>
      <c r="N15" s="42"/>
      <c r="O15" s="43"/>
      <c r="P15" s="44"/>
    </row>
    <row r="16" spans="1:16" ht="24.95" customHeight="1">
      <c r="A16" s="75"/>
      <c r="B16" s="58"/>
      <c r="C16" s="61"/>
      <c r="D16" s="54"/>
      <c r="E16" s="53"/>
      <c r="F16" s="54"/>
      <c r="G16" s="53"/>
      <c r="H16" s="49"/>
      <c r="I16" s="37"/>
      <c r="J16" s="37"/>
      <c r="K16" s="37"/>
      <c r="L16" s="13" t="str">
        <f t="shared" si="0"/>
        <v/>
      </c>
      <c r="M16" s="37"/>
      <c r="N16" s="42"/>
      <c r="O16" s="43"/>
      <c r="P16" s="44"/>
    </row>
    <row r="17" spans="1:16" ht="24.95" customHeight="1">
      <c r="A17" s="75"/>
      <c r="B17" s="58"/>
      <c r="C17" s="61"/>
      <c r="D17" s="54"/>
      <c r="E17" s="53"/>
      <c r="F17" s="54"/>
      <c r="G17" s="53"/>
      <c r="H17" s="49"/>
      <c r="I17" s="37"/>
      <c r="J17" s="37"/>
      <c r="K17" s="37"/>
      <c r="L17" s="13" t="str">
        <f t="shared" si="0"/>
        <v/>
      </c>
      <c r="M17" s="37"/>
      <c r="N17" s="42"/>
      <c r="O17" s="43"/>
      <c r="P17" s="44"/>
    </row>
    <row r="18" spans="1:16" ht="24.95" customHeight="1">
      <c r="A18" s="75"/>
      <c r="B18" s="59"/>
      <c r="C18" s="62"/>
      <c r="D18" s="56"/>
      <c r="E18" s="55"/>
      <c r="F18" s="56"/>
      <c r="G18" s="55"/>
      <c r="H18" s="50"/>
      <c r="I18" s="38"/>
      <c r="J18" s="38"/>
      <c r="K18" s="38"/>
      <c r="L18" s="14" t="str">
        <f t="shared" si="0"/>
        <v/>
      </c>
      <c r="M18" s="38"/>
      <c r="N18" s="45"/>
      <c r="O18" s="46"/>
      <c r="P18" s="47"/>
    </row>
    <row r="19" spans="1:16" s="23" customFormat="1" ht="24.95" customHeight="1">
      <c r="A19" s="75"/>
      <c r="B19" s="15" t="s">
        <v>113</v>
      </c>
      <c r="C19" s="16"/>
      <c r="D19" s="66"/>
      <c r="E19" s="67"/>
      <c r="F19" s="66"/>
      <c r="G19" s="67"/>
      <c r="H19" s="17"/>
      <c r="I19" s="18" t="str">
        <f>IF(ISBLANK($B14),"",SUM(I14:I18))</f>
        <v/>
      </c>
      <c r="J19" s="18" t="str">
        <f>IF(ISBLANK($B14),"",SUM(J14:J18))</f>
        <v/>
      </c>
      <c r="K19" s="18" t="str">
        <f>IF(ISBLANK($B14),"",SUM(K14:K18))</f>
        <v/>
      </c>
      <c r="L19" s="19" t="str">
        <f>IF(ISBLANK(B14),"",I19+J19-K19)</f>
        <v/>
      </c>
      <c r="M19" s="18" t="str">
        <f>IF(ISBLANK($B14),"",SUM(M14:M18))</f>
        <v/>
      </c>
      <c r="N19" s="20"/>
      <c r="O19" s="21" t="str">
        <f>IF(ISBLANK($B14),"",SUM(O14:O18))</f>
        <v/>
      </c>
      <c r="P19" s="22" t="str">
        <f>IF(ISBLANK($B14),"",SUM(P14:P18))</f>
        <v/>
      </c>
    </row>
    <row r="20" spans="1:16" ht="24.95" customHeight="1">
      <c r="A20" s="75" t="s">
        <v>15</v>
      </c>
      <c r="B20" s="57"/>
      <c r="C20" s="60"/>
      <c r="D20" s="52"/>
      <c r="E20" s="51"/>
      <c r="F20" s="52"/>
      <c r="G20" s="51"/>
      <c r="H20" s="48"/>
      <c r="I20" s="36"/>
      <c r="J20" s="36"/>
      <c r="K20" s="36"/>
      <c r="L20" s="12" t="str">
        <f t="shared" si="0"/>
        <v/>
      </c>
      <c r="M20" s="36"/>
      <c r="N20" s="39"/>
      <c r="O20" s="40"/>
      <c r="P20" s="41"/>
    </row>
    <row r="21" spans="1:16" ht="24.95" customHeight="1">
      <c r="A21" s="75"/>
      <c r="B21" s="58"/>
      <c r="C21" s="61"/>
      <c r="D21" s="54"/>
      <c r="E21" s="53"/>
      <c r="F21" s="54"/>
      <c r="G21" s="53"/>
      <c r="H21" s="49"/>
      <c r="I21" s="37"/>
      <c r="J21" s="37"/>
      <c r="K21" s="37"/>
      <c r="L21" s="13" t="str">
        <f t="shared" si="0"/>
        <v/>
      </c>
      <c r="M21" s="37"/>
      <c r="N21" s="42"/>
      <c r="O21" s="43"/>
      <c r="P21" s="44"/>
    </row>
    <row r="22" spans="1:16" ht="24.95" customHeight="1">
      <c r="A22" s="75"/>
      <c r="B22" s="58"/>
      <c r="C22" s="61"/>
      <c r="D22" s="54"/>
      <c r="E22" s="53"/>
      <c r="F22" s="54"/>
      <c r="G22" s="53"/>
      <c r="H22" s="49"/>
      <c r="I22" s="37"/>
      <c r="J22" s="37"/>
      <c r="K22" s="37"/>
      <c r="L22" s="13" t="str">
        <f t="shared" si="0"/>
        <v/>
      </c>
      <c r="M22" s="37"/>
      <c r="N22" s="42"/>
      <c r="O22" s="43"/>
      <c r="P22" s="44"/>
    </row>
    <row r="23" spans="1:16" ht="24.95" customHeight="1">
      <c r="A23" s="75"/>
      <c r="B23" s="58"/>
      <c r="C23" s="61"/>
      <c r="D23" s="54"/>
      <c r="E23" s="53"/>
      <c r="F23" s="54"/>
      <c r="G23" s="53"/>
      <c r="H23" s="49"/>
      <c r="I23" s="37"/>
      <c r="J23" s="37"/>
      <c r="K23" s="37"/>
      <c r="L23" s="13" t="str">
        <f t="shared" si="0"/>
        <v/>
      </c>
      <c r="M23" s="37"/>
      <c r="N23" s="42"/>
      <c r="O23" s="43"/>
      <c r="P23" s="44"/>
    </row>
    <row r="24" spans="1:16" ht="24.95" customHeight="1">
      <c r="A24" s="75"/>
      <c r="B24" s="59"/>
      <c r="C24" s="62"/>
      <c r="D24" s="56"/>
      <c r="E24" s="55"/>
      <c r="F24" s="56"/>
      <c r="G24" s="55"/>
      <c r="H24" s="50"/>
      <c r="I24" s="38"/>
      <c r="J24" s="38"/>
      <c r="K24" s="38"/>
      <c r="L24" s="14" t="str">
        <f t="shared" si="0"/>
        <v/>
      </c>
      <c r="M24" s="38"/>
      <c r="N24" s="45"/>
      <c r="O24" s="46"/>
      <c r="P24" s="47"/>
    </row>
    <row r="25" spans="1:16" s="23" customFormat="1" ht="24.95" customHeight="1" thickBot="1">
      <c r="A25" s="77"/>
      <c r="B25" s="15" t="s">
        <v>114</v>
      </c>
      <c r="C25" s="24"/>
      <c r="D25" s="68"/>
      <c r="E25" s="69"/>
      <c r="F25" s="68"/>
      <c r="G25" s="69"/>
      <c r="H25" s="25"/>
      <c r="I25" s="18" t="str">
        <f>IF(ISBLANK($B20),"",SUM(I20:I24))</f>
        <v/>
      </c>
      <c r="J25" s="18" t="str">
        <f>IF(ISBLANK($B20),"",SUM(J20:J24))</f>
        <v/>
      </c>
      <c r="K25" s="18" t="str">
        <f>IF(ISBLANK($B20),"",SUM(K20:K24))</f>
        <v/>
      </c>
      <c r="L25" s="19" t="str">
        <f>IF(ISBLANK(B20),"",I25+J25-K25)</f>
        <v/>
      </c>
      <c r="M25" s="18" t="str">
        <f>IF(ISBLANK($B20),"",SUM(M20:M24))</f>
        <v/>
      </c>
      <c r="N25" s="26"/>
      <c r="O25" s="21" t="str">
        <f>IF(ISBLANK($B20),"",SUM(O20:O24))</f>
        <v/>
      </c>
      <c r="P25" s="22" t="str">
        <f>IF(ISBLANK($B20),"",SUM(P20:P24))</f>
        <v/>
      </c>
    </row>
    <row r="26" spans="1:16" s="33" customFormat="1" ht="24.95" customHeight="1" thickTop="1">
      <c r="A26" s="63" t="s">
        <v>115</v>
      </c>
      <c r="B26" s="63"/>
      <c r="C26" s="27"/>
      <c r="D26" s="70"/>
      <c r="E26" s="71"/>
      <c r="F26" s="70"/>
      <c r="G26" s="71"/>
      <c r="H26" s="28"/>
      <c r="I26" s="29" t="str">
        <f>IF(SUM(I13,I19,I25)=0,"",SUM(I13,I19,I25))</f>
        <v/>
      </c>
      <c r="J26" s="29" t="str">
        <f>IF(SUM(J13,J19,J25)=0,"",SUM(J13,J19,J25))</f>
        <v/>
      </c>
      <c r="K26" s="29" t="str">
        <f>IF(SUM(K13,K19,K25)=0,"",SUM(K13,K19,K25))</f>
        <v/>
      </c>
      <c r="L26" s="29" t="str">
        <f>IF(SUM(L13,L19,L25)=0,"",SUM(L13,L19,L25))</f>
        <v/>
      </c>
      <c r="M26" s="29" t="str">
        <f>IF(SUM(M13,M19,M25)=0,"",SUM(M13,M19,M25))</f>
        <v/>
      </c>
      <c r="N26" s="30"/>
      <c r="O26" s="31" t="str">
        <f>IF(SUM(O13,O19,O25)=0,"",SUM(O13,O19,O25))</f>
        <v/>
      </c>
      <c r="P26" s="32" t="str">
        <f>IF(SUM(P13,P19,P25)=0,"",SUM(P13,P19,P25))</f>
        <v/>
      </c>
    </row>
    <row r="28" spans="1:16" ht="20.100000000000001" customHeight="1">
      <c r="A28" s="34" t="s">
        <v>68</v>
      </c>
      <c r="B28" s="2" t="s">
        <v>118</v>
      </c>
    </row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53" spans="2:8">
      <c r="B53" s="2" t="s">
        <v>16</v>
      </c>
      <c r="C53" s="35"/>
      <c r="D53" s="34" t="s">
        <v>71</v>
      </c>
      <c r="E53" s="35" t="s">
        <v>17</v>
      </c>
      <c r="F53" s="34" t="s">
        <v>67</v>
      </c>
      <c r="G53" s="35" t="s">
        <v>17</v>
      </c>
      <c r="H53" s="2" t="s">
        <v>121</v>
      </c>
    </row>
    <row r="54" spans="2:8">
      <c r="B54" s="2" t="s">
        <v>18</v>
      </c>
      <c r="C54" s="35"/>
      <c r="D54" s="34" t="s">
        <v>72</v>
      </c>
      <c r="E54" s="35" t="s">
        <v>20</v>
      </c>
      <c r="F54" s="34" t="s">
        <v>19</v>
      </c>
      <c r="G54" s="35" t="s">
        <v>20</v>
      </c>
      <c r="H54" s="2" t="s">
        <v>21</v>
      </c>
    </row>
    <row r="55" spans="2:8">
      <c r="B55" s="2" t="s">
        <v>22</v>
      </c>
      <c r="C55" s="35"/>
      <c r="D55" s="34" t="s">
        <v>73</v>
      </c>
      <c r="E55" s="35" t="s">
        <v>24</v>
      </c>
      <c r="F55" s="34" t="s">
        <v>23</v>
      </c>
      <c r="G55" s="35" t="s">
        <v>24</v>
      </c>
      <c r="H55" s="2" t="s">
        <v>25</v>
      </c>
    </row>
    <row r="56" spans="2:8">
      <c r="B56" s="2" t="s">
        <v>26</v>
      </c>
      <c r="C56" s="35"/>
      <c r="D56" s="34" t="s">
        <v>74</v>
      </c>
      <c r="E56" s="35" t="s">
        <v>28</v>
      </c>
      <c r="F56" s="34" t="s">
        <v>27</v>
      </c>
      <c r="G56" s="35" t="s">
        <v>28</v>
      </c>
      <c r="H56" s="2" t="s">
        <v>29</v>
      </c>
    </row>
    <row r="57" spans="2:8">
      <c r="C57" s="35"/>
      <c r="D57" s="34" t="s">
        <v>75</v>
      </c>
      <c r="E57" s="35" t="s">
        <v>31</v>
      </c>
      <c r="F57" s="34" t="s">
        <v>30</v>
      </c>
      <c r="G57" s="35" t="s">
        <v>31</v>
      </c>
      <c r="H57" s="2" t="s">
        <v>32</v>
      </c>
    </row>
    <row r="58" spans="2:8">
      <c r="C58" s="35"/>
      <c r="D58" s="34" t="s">
        <v>76</v>
      </c>
      <c r="E58" s="35" t="s">
        <v>34</v>
      </c>
      <c r="F58" s="34" t="s">
        <v>33</v>
      </c>
      <c r="G58" s="35" t="s">
        <v>34</v>
      </c>
    </row>
    <row r="59" spans="2:8">
      <c r="C59" s="35"/>
      <c r="D59" s="34" t="s">
        <v>77</v>
      </c>
      <c r="E59" s="35" t="s">
        <v>36</v>
      </c>
      <c r="F59" s="34" t="s">
        <v>35</v>
      </c>
      <c r="G59" s="35" t="s">
        <v>36</v>
      </c>
    </row>
    <row r="60" spans="2:8">
      <c r="C60" s="35"/>
      <c r="D60" s="34" t="s">
        <v>78</v>
      </c>
      <c r="E60" s="35" t="s">
        <v>38</v>
      </c>
      <c r="F60" s="34" t="s">
        <v>37</v>
      </c>
      <c r="G60" s="35" t="s">
        <v>38</v>
      </c>
    </row>
    <row r="61" spans="2:8">
      <c r="C61" s="35"/>
      <c r="D61" s="34" t="s">
        <v>79</v>
      </c>
      <c r="E61" s="35" t="s">
        <v>40</v>
      </c>
      <c r="F61" s="34" t="s">
        <v>39</v>
      </c>
      <c r="G61" s="35" t="s">
        <v>40</v>
      </c>
    </row>
    <row r="62" spans="2:8">
      <c r="C62" s="35"/>
      <c r="D62" s="34" t="s">
        <v>80</v>
      </c>
      <c r="E62" s="35" t="s">
        <v>42</v>
      </c>
      <c r="F62" s="34" t="s">
        <v>41</v>
      </c>
      <c r="G62" s="35" t="s">
        <v>42</v>
      </c>
    </row>
    <row r="63" spans="2:8">
      <c r="C63" s="35"/>
      <c r="D63" s="34" t="s">
        <v>81</v>
      </c>
      <c r="E63" s="35" t="s">
        <v>44</v>
      </c>
      <c r="F63" s="34" t="s">
        <v>43</v>
      </c>
      <c r="G63" s="35" t="s">
        <v>44</v>
      </c>
    </row>
    <row r="64" spans="2:8">
      <c r="C64" s="35"/>
      <c r="D64" s="34" t="s">
        <v>82</v>
      </c>
      <c r="E64" s="35" t="s">
        <v>46</v>
      </c>
      <c r="F64" s="34" t="s">
        <v>45</v>
      </c>
      <c r="G64" s="35" t="s">
        <v>46</v>
      </c>
    </row>
    <row r="65" spans="4:6">
      <c r="D65" s="34" t="s">
        <v>83</v>
      </c>
      <c r="F65" s="34" t="s">
        <v>47</v>
      </c>
    </row>
    <row r="66" spans="4:6">
      <c r="D66" s="34" t="s">
        <v>84</v>
      </c>
      <c r="F66" s="34" t="s">
        <v>48</v>
      </c>
    </row>
    <row r="67" spans="4:6">
      <c r="D67" s="34" t="s">
        <v>85</v>
      </c>
      <c r="F67" s="34" t="s">
        <v>49</v>
      </c>
    </row>
    <row r="68" spans="4:6">
      <c r="D68" s="34" t="s">
        <v>86</v>
      </c>
      <c r="F68" s="34" t="s">
        <v>50</v>
      </c>
    </row>
    <row r="69" spans="4:6">
      <c r="D69" s="34" t="s">
        <v>87</v>
      </c>
      <c r="F69" s="34" t="s">
        <v>51</v>
      </c>
    </row>
    <row r="70" spans="4:6">
      <c r="D70" s="34" t="s">
        <v>88</v>
      </c>
      <c r="F70" s="34" t="s">
        <v>52</v>
      </c>
    </row>
    <row r="71" spans="4:6">
      <c r="D71" s="34" t="s">
        <v>89</v>
      </c>
      <c r="F71" s="34" t="s">
        <v>53</v>
      </c>
    </row>
    <row r="72" spans="4:6">
      <c r="D72" s="34" t="s">
        <v>90</v>
      </c>
      <c r="F72" s="34" t="s">
        <v>54</v>
      </c>
    </row>
    <row r="73" spans="4:6">
      <c r="D73" s="34" t="s">
        <v>91</v>
      </c>
      <c r="F73" s="34" t="s">
        <v>55</v>
      </c>
    </row>
    <row r="74" spans="4:6">
      <c r="D74" s="34" t="s">
        <v>92</v>
      </c>
      <c r="F74" s="34" t="s">
        <v>56</v>
      </c>
    </row>
    <row r="75" spans="4:6">
      <c r="D75" s="34" t="s">
        <v>93</v>
      </c>
      <c r="F75" s="34" t="s">
        <v>57</v>
      </c>
    </row>
    <row r="76" spans="4:6">
      <c r="D76" s="34" t="s">
        <v>94</v>
      </c>
      <c r="F76" s="34" t="s">
        <v>58</v>
      </c>
    </row>
    <row r="77" spans="4:6">
      <c r="D77" s="34" t="s">
        <v>95</v>
      </c>
      <c r="F77" s="34" t="s">
        <v>59</v>
      </c>
    </row>
    <row r="78" spans="4:6">
      <c r="D78" s="34" t="s">
        <v>96</v>
      </c>
      <c r="F78" s="34" t="s">
        <v>60</v>
      </c>
    </row>
    <row r="79" spans="4:6">
      <c r="D79" s="34" t="s">
        <v>97</v>
      </c>
      <c r="F79" s="34" t="s">
        <v>61</v>
      </c>
    </row>
    <row r="80" spans="4:6">
      <c r="D80" s="34" t="s">
        <v>98</v>
      </c>
      <c r="F80" s="34" t="s">
        <v>62</v>
      </c>
    </row>
    <row r="81" spans="4:6">
      <c r="D81" s="34" t="s">
        <v>99</v>
      </c>
      <c r="F81" s="34" t="s">
        <v>63</v>
      </c>
    </row>
    <row r="82" spans="4:6">
      <c r="D82" s="34" t="s">
        <v>100</v>
      </c>
      <c r="F82" s="34" t="s">
        <v>64</v>
      </c>
    </row>
    <row r="83" spans="4:6">
      <c r="D83" s="34" t="s">
        <v>101</v>
      </c>
      <c r="F83" s="34" t="s">
        <v>65</v>
      </c>
    </row>
    <row r="84" spans="4:6">
      <c r="D84" s="34" t="s">
        <v>102</v>
      </c>
      <c r="F84" s="34" t="s">
        <v>122</v>
      </c>
    </row>
    <row r="85" spans="4:6">
      <c r="D85" s="34" t="s">
        <v>103</v>
      </c>
      <c r="F85" s="34" t="s">
        <v>123</v>
      </c>
    </row>
    <row r="86" spans="4:6">
      <c r="D86" s="34" t="s">
        <v>104</v>
      </c>
      <c r="F86" s="34" t="s">
        <v>124</v>
      </c>
    </row>
    <row r="87" spans="4:6">
      <c r="D87" s="34" t="s">
        <v>105</v>
      </c>
      <c r="F87" s="34" t="s">
        <v>125</v>
      </c>
    </row>
    <row r="88" spans="4:6">
      <c r="D88" s="34" t="s">
        <v>106</v>
      </c>
      <c r="F88" s="34" t="s">
        <v>126</v>
      </c>
    </row>
    <row r="89" spans="4:6">
      <c r="D89" s="34" t="s">
        <v>107</v>
      </c>
      <c r="F89" s="34" t="s">
        <v>127</v>
      </c>
    </row>
    <row r="90" spans="4:6">
      <c r="D90" s="34" t="s">
        <v>19</v>
      </c>
      <c r="F90" s="34" t="s">
        <v>128</v>
      </c>
    </row>
    <row r="91" spans="4:6">
      <c r="F91" s="34" t="s">
        <v>129</v>
      </c>
    </row>
    <row r="92" spans="4:6">
      <c r="F92" s="34" t="s">
        <v>130</v>
      </c>
    </row>
    <row r="93" spans="4:6">
      <c r="F93" s="34" t="s">
        <v>131</v>
      </c>
    </row>
    <row r="94" spans="4:6">
      <c r="F94" s="34" t="s">
        <v>132</v>
      </c>
    </row>
  </sheetData>
  <sheetProtection sheet="1"/>
  <mergeCells count="20">
    <mergeCell ref="O3:P3"/>
    <mergeCell ref="A20:A25"/>
    <mergeCell ref="A3:A4"/>
    <mergeCell ref="M3:M4"/>
    <mergeCell ref="B3:B4"/>
    <mergeCell ref="H3:H4"/>
    <mergeCell ref="C3:C4"/>
    <mergeCell ref="D3:E3"/>
    <mergeCell ref="D13:E13"/>
    <mergeCell ref="D25:E25"/>
    <mergeCell ref="D19:E19"/>
    <mergeCell ref="A26:B26"/>
    <mergeCell ref="F3:G3"/>
    <mergeCell ref="F13:G13"/>
    <mergeCell ref="F19:G19"/>
    <mergeCell ref="F25:G25"/>
    <mergeCell ref="F26:G26"/>
    <mergeCell ref="D26:E26"/>
    <mergeCell ref="A5:A13"/>
    <mergeCell ref="A14:A19"/>
  </mergeCells>
  <phoneticPr fontId="2"/>
  <dataValidations count="8">
    <dataValidation type="list" allowBlank="1" showInputMessage="1" sqref="B6:B12">
      <formula1>$B$53:$B$57</formula1>
    </dataValidation>
    <dataValidation type="list" allowBlank="1" showInputMessage="1" sqref="B20:B24">
      <formula1>$B$54:$B$57</formula1>
    </dataValidation>
    <dataValidation type="list" allowBlank="1" showInputMessage="1" showErrorMessage="1" sqref="G14:G18 G5:G12 G20:G24">
      <formula1>$G$53:$G$64</formula1>
    </dataValidation>
    <dataValidation type="list" allowBlank="1" showInputMessage="1" sqref="H5:H12 H14:H18 H20:H24">
      <formula1>$H$53:$H$58</formula1>
    </dataValidation>
    <dataValidation type="list" allowBlank="1" showInputMessage="1" showErrorMessage="1" sqref="D5:D12 D14:D18 D20:D24">
      <formula1>$D$53:$D$90</formula1>
    </dataValidation>
    <dataValidation type="list" allowBlank="1" showInputMessage="1" showErrorMessage="1" sqref="E5:E12 E14:E18 E20:E24">
      <formula1>$E$53:$E$64</formula1>
    </dataValidation>
    <dataValidation type="list" allowBlank="1" showInputMessage="1" showErrorMessage="1" sqref="F5:F12 F14:F18 F20:F24">
      <formula1>$F$53:$F$94</formula1>
    </dataValidation>
    <dataValidation type="list" allowBlank="1" showInputMessage="1" sqref="B5 B14:B18">
      <formula1>$B$53:$B$57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9" orientation="landscape" blackAndWhite="1" r:id="rId1"/>
  <headerFooter alignWithMargins="0">
    <oddHeader>&amp;R&amp;"ＭＳ 明朝,標準"&amp;16 &amp;12 &amp;"ＭＳ ゴシック,標準"2012-15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既往借入金の状況</vt:lpstr>
      <vt:lpstr>既往借入金の状況!Print_Area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ihara200602</cp:lastModifiedBy>
  <cp:lastPrinted>2012-03-19T05:29:04Z</cp:lastPrinted>
  <dcterms:created xsi:type="dcterms:W3CDTF">2010-03-01T01:57:13Z</dcterms:created>
  <dcterms:modified xsi:type="dcterms:W3CDTF">2012-04-06T07:47:49Z</dcterms:modified>
</cp:coreProperties>
</file>