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576" yWindow="36" windowWidth="11808" windowHeight="8280"/>
  </bookViews>
  <sheets>
    <sheet name="P037" sheetId="1" r:id="rId1"/>
    <sheet name="P038" sheetId="2" r:id="rId2"/>
    <sheet name="P039" sheetId="3" r:id="rId3"/>
    <sheet name="変更" sheetId="4" r:id="rId4"/>
  </sheets>
  <definedNames>
    <definedName name="_1A2_A3">#REF!</definedName>
    <definedName name="_xlnm.Print_Area" localSheetId="0">'P037'!$A$1:$J$47</definedName>
    <definedName name="_xlnm.Print_Area" localSheetId="1">'P038'!$A$1:$J$46</definedName>
    <definedName name="_xlnm.Print_Area" localSheetId="2">'P039'!$A$1:$J$47</definedName>
    <definedName name="_xlnm.Print_Area" localSheetId="3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4"/>
  <c r="H51"/>
  <c r="E51"/>
  <c r="D51"/>
  <c r="B51"/>
  <c r="I47"/>
  <c r="H47"/>
  <c r="E47"/>
  <c r="D47"/>
  <c r="B47"/>
  <c r="P46"/>
  <c r="L46"/>
  <c r="G46"/>
  <c r="J46" s="1"/>
  <c r="F46"/>
  <c r="C46"/>
  <c r="P45"/>
  <c r="L45"/>
  <c r="J45"/>
  <c r="G45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F42"/>
  <c r="C42"/>
  <c r="P41"/>
  <c r="L41"/>
  <c r="J41"/>
  <c r="G4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F38"/>
  <c r="C38"/>
  <c r="P37"/>
  <c r="L37"/>
  <c r="J37"/>
  <c r="G37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F34"/>
  <c r="C34"/>
  <c r="P33"/>
  <c r="L33"/>
  <c r="J33"/>
  <c r="G33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F30"/>
  <c r="C30"/>
  <c r="P29"/>
  <c r="L29"/>
  <c r="J29"/>
  <c r="G29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F26"/>
  <c r="C26"/>
  <c r="P25"/>
  <c r="L25"/>
  <c r="J25"/>
  <c r="G25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F22"/>
  <c r="C22"/>
  <c r="P21"/>
  <c r="L21"/>
  <c r="J21"/>
  <c r="G2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F18"/>
  <c r="C18"/>
  <c r="P17"/>
  <c r="L17"/>
  <c r="J17"/>
  <c r="G17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F14"/>
  <c r="C14"/>
  <c r="P13"/>
  <c r="L13"/>
  <c r="J13"/>
  <c r="G13"/>
  <c r="C13"/>
  <c r="F13" s="1"/>
  <c r="P12"/>
  <c r="L12"/>
  <c r="G12"/>
  <c r="J12" s="1"/>
  <c r="C12"/>
  <c r="F12" s="1"/>
  <c r="P11"/>
  <c r="L11"/>
  <c r="G11"/>
  <c r="J11" s="1"/>
  <c r="C11"/>
  <c r="F11" s="1"/>
  <c r="P10"/>
  <c r="L10"/>
  <c r="G10"/>
  <c r="J10" s="1"/>
  <c r="F10"/>
  <c r="C10"/>
  <c r="P9"/>
  <c r="L9"/>
  <c r="J9"/>
  <c r="G9"/>
  <c r="C9"/>
  <c r="F9" s="1"/>
  <c r="P8"/>
  <c r="L8"/>
  <c r="G8"/>
  <c r="J8" s="1"/>
  <c r="C8"/>
  <c r="F8" s="1"/>
  <c r="P7"/>
  <c r="L7"/>
  <c r="G7"/>
  <c r="C7"/>
  <c r="G51" l="1"/>
  <c r="C51"/>
  <c r="J7"/>
  <c r="J51" s="1"/>
  <c r="F7"/>
  <c r="C47"/>
  <c r="G47"/>
  <c r="J47" l="1"/>
  <c r="F51"/>
  <c r="F47"/>
  <c r="O46" i="3" l="1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O46" i="2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O8" i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7"/>
  <c r="O7" l="1"/>
  <c r="C8" i="3" l="1"/>
  <c r="F8" s="1"/>
  <c r="G8"/>
  <c r="J8" s="1"/>
  <c r="C9"/>
  <c r="F9" s="1"/>
  <c r="G9"/>
  <c r="J9" s="1"/>
  <c r="C10"/>
  <c r="F10" s="1"/>
  <c r="G10"/>
  <c r="J10" s="1"/>
  <c r="C11"/>
  <c r="F11"/>
  <c r="G11"/>
  <c r="J11"/>
  <c r="C12"/>
  <c r="F12" s="1"/>
  <c r="G12"/>
  <c r="J12" s="1"/>
  <c r="C13"/>
  <c r="F13" s="1"/>
  <c r="G13"/>
  <c r="J13" s="1"/>
  <c r="C14"/>
  <c r="F14" s="1"/>
  <c r="G14"/>
  <c r="J14" s="1"/>
  <c r="C15"/>
  <c r="F15"/>
  <c r="G15"/>
  <c r="J15"/>
  <c r="C16"/>
  <c r="F16" s="1"/>
  <c r="G16"/>
  <c r="J16" s="1"/>
  <c r="C17"/>
  <c r="F17"/>
  <c r="G17"/>
  <c r="J17"/>
  <c r="C18"/>
  <c r="F18"/>
  <c r="G18"/>
  <c r="J18"/>
  <c r="C19"/>
  <c r="F19"/>
  <c r="G19"/>
  <c r="J19"/>
  <c r="C20"/>
  <c r="F20"/>
  <c r="G20"/>
  <c r="J20"/>
  <c r="C21"/>
  <c r="F21"/>
  <c r="G21"/>
  <c r="J21"/>
  <c r="C22"/>
  <c r="F22"/>
  <c r="G22"/>
  <c r="J22"/>
  <c r="C23"/>
  <c r="F23"/>
  <c r="G23"/>
  <c r="J23"/>
  <c r="C24"/>
  <c r="F24"/>
  <c r="G24"/>
  <c r="J24"/>
  <c r="C25"/>
  <c r="F25"/>
  <c r="G25"/>
  <c r="J25"/>
  <c r="C26"/>
  <c r="F26"/>
  <c r="G26"/>
  <c r="J26"/>
  <c r="C27"/>
  <c r="F27"/>
  <c r="G27"/>
  <c r="J27"/>
  <c r="C28"/>
  <c r="F28"/>
  <c r="G28"/>
  <c r="J28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46"/>
  <c r="F46"/>
  <c r="G46"/>
  <c r="J46"/>
  <c r="C8" i="2"/>
  <c r="F8" s="1"/>
  <c r="G8"/>
  <c r="J8" s="1"/>
  <c r="C9"/>
  <c r="F9" s="1"/>
  <c r="G9"/>
  <c r="J9" s="1"/>
  <c r="C10"/>
  <c r="F10"/>
  <c r="G10"/>
  <c r="J10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 s="1"/>
  <c r="C24"/>
  <c r="F24"/>
  <c r="G24"/>
  <c r="J24"/>
  <c r="C25"/>
  <c r="F25" s="1"/>
  <c r="G25"/>
  <c r="J25" s="1"/>
  <c r="C26"/>
  <c r="F26" s="1"/>
  <c r="G26"/>
  <c r="J26" s="1"/>
  <c r="C27"/>
  <c r="F27" s="1"/>
  <c r="G27"/>
  <c r="J27" s="1"/>
  <c r="C28"/>
  <c r="F28" s="1"/>
  <c r="G28"/>
  <c r="J28" s="1"/>
  <c r="C29"/>
  <c r="F29" s="1"/>
  <c r="G29"/>
  <c r="J29" s="1"/>
  <c r="C30"/>
  <c r="F30" s="1"/>
  <c r="G30"/>
  <c r="J30" s="1"/>
  <c r="C31"/>
  <c r="F31"/>
  <c r="G31"/>
  <c r="J31"/>
  <c r="C32"/>
  <c r="F32" s="1"/>
  <c r="G32"/>
  <c r="J32" s="1"/>
  <c r="C33"/>
  <c r="F33" s="1"/>
  <c r="G33"/>
  <c r="J33" s="1"/>
  <c r="C34"/>
  <c r="F34" s="1"/>
  <c r="G34"/>
  <c r="J34" s="1"/>
  <c r="C35"/>
  <c r="F35" s="1"/>
  <c r="G35"/>
  <c r="J35" s="1"/>
  <c r="C36"/>
  <c r="F36" s="1"/>
  <c r="G36"/>
  <c r="J36" s="1"/>
  <c r="C37"/>
  <c r="F37"/>
  <c r="G37"/>
  <c r="J37"/>
  <c r="C38"/>
  <c r="F38" s="1"/>
  <c r="G38"/>
  <c r="J38" s="1"/>
  <c r="C39"/>
  <c r="F39" s="1"/>
  <c r="G39"/>
  <c r="J39" s="1"/>
  <c r="C40"/>
  <c r="F40" s="1"/>
  <c r="G40"/>
  <c r="J40" s="1"/>
  <c r="C41"/>
  <c r="F41" s="1"/>
  <c r="G41"/>
  <c r="J41" s="1"/>
  <c r="C42"/>
  <c r="F42"/>
  <c r="G42"/>
  <c r="J42"/>
  <c r="C43"/>
  <c r="F43" s="1"/>
  <c r="G43"/>
  <c r="J43" s="1"/>
  <c r="C44"/>
  <c r="F44"/>
  <c r="G44"/>
  <c r="J44"/>
  <c r="C45"/>
  <c r="F45" s="1"/>
  <c r="G45"/>
  <c r="J45" s="1"/>
  <c r="C46"/>
  <c r="F46" s="1"/>
  <c r="G46"/>
  <c r="J46" s="1"/>
  <c r="C8" i="1"/>
  <c r="F8" s="1"/>
  <c r="G8"/>
  <c r="J8" s="1"/>
  <c r="C9"/>
  <c r="F9" s="1"/>
  <c r="G9"/>
  <c r="J9" s="1"/>
  <c r="C10"/>
  <c r="F10" s="1"/>
  <c r="G10"/>
  <c r="J10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/>
  <c r="C24"/>
  <c r="F24" s="1"/>
  <c r="G24"/>
  <c r="J24" s="1"/>
  <c r="C25"/>
  <c r="F25" s="1"/>
  <c r="G25"/>
  <c r="J25" s="1"/>
  <c r="C26"/>
  <c r="F26"/>
  <c r="G26"/>
  <c r="J26"/>
  <c r="C27"/>
  <c r="F27" s="1"/>
  <c r="G27"/>
  <c r="J27" s="1"/>
  <c r="C28"/>
  <c r="G28"/>
  <c r="C29"/>
  <c r="F29" s="1"/>
  <c r="G29"/>
  <c r="J29" s="1"/>
  <c r="C30"/>
  <c r="F30" s="1"/>
  <c r="G30"/>
  <c r="J30" s="1"/>
  <c r="C31"/>
  <c r="F31" s="1"/>
  <c r="G31"/>
  <c r="J31" s="1"/>
  <c r="C32"/>
  <c r="F32" s="1"/>
  <c r="G32"/>
  <c r="J32" s="1"/>
  <c r="C33"/>
  <c r="F33"/>
  <c r="G33"/>
  <c r="J33"/>
  <c r="C34"/>
  <c r="F34" s="1"/>
  <c r="G34"/>
  <c r="J34" s="1"/>
  <c r="C35"/>
  <c r="F35" s="1"/>
  <c r="G35"/>
  <c r="J35" s="1"/>
  <c r="C36"/>
  <c r="F36" s="1"/>
  <c r="G36"/>
  <c r="J36" s="1"/>
  <c r="C37"/>
  <c r="F37"/>
  <c r="G37"/>
  <c r="J37"/>
  <c r="C38"/>
  <c r="F38" s="1"/>
  <c r="G38"/>
  <c r="J38" s="1"/>
  <c r="C39"/>
  <c r="F39" s="1"/>
  <c r="G39"/>
  <c r="J39" s="1"/>
  <c r="C40"/>
  <c r="F40"/>
  <c r="G40"/>
  <c r="J40"/>
  <c r="C41"/>
  <c r="F41" s="1"/>
  <c r="G41"/>
  <c r="J41" s="1"/>
  <c r="C42"/>
  <c r="F42" s="1"/>
  <c r="G42"/>
  <c r="J42" s="1"/>
  <c r="C43"/>
  <c r="F43" s="1"/>
  <c r="G43"/>
  <c r="J43" s="1"/>
  <c r="C44"/>
  <c r="F44"/>
  <c r="G44"/>
  <c r="J44"/>
  <c r="C45"/>
  <c r="F45" s="1"/>
  <c r="G45"/>
  <c r="J45" s="1"/>
  <c r="C46"/>
  <c r="F46" s="1"/>
  <c r="G46"/>
  <c r="J46" s="1"/>
  <c r="C47"/>
  <c r="G47"/>
  <c r="C7"/>
  <c r="G7"/>
  <c r="J7" s="1"/>
  <c r="B51"/>
  <c r="D51"/>
  <c r="E51"/>
  <c r="H51"/>
  <c r="I51"/>
  <c r="C7" i="2"/>
  <c r="F7" s="1"/>
  <c r="G7"/>
  <c r="J7" s="1"/>
  <c r="B51"/>
  <c r="D51"/>
  <c r="E51"/>
  <c r="H51"/>
  <c r="I51"/>
  <c r="C7" i="3"/>
  <c r="F7"/>
  <c r="G7"/>
  <c r="J7"/>
  <c r="B51"/>
  <c r="D51"/>
  <c r="E51"/>
  <c r="H51"/>
  <c r="I51"/>
  <c r="C51" l="1"/>
  <c r="G51"/>
  <c r="F51"/>
  <c r="G51" i="2"/>
  <c r="J28" i="1"/>
  <c r="F28"/>
  <c r="J47"/>
  <c r="B47" i="3"/>
  <c r="F47" i="1"/>
  <c r="J51" i="3"/>
  <c r="J51" i="2"/>
  <c r="C51" i="1"/>
  <c r="H47" i="3"/>
  <c r="F7" i="1"/>
  <c r="I47" i="3"/>
  <c r="G51" i="1"/>
  <c r="D47" i="3"/>
  <c r="E47"/>
  <c r="F51" i="2"/>
  <c r="C51"/>
  <c r="G47" i="3" l="1"/>
  <c r="J51" i="1"/>
  <c r="J47" i="3" s="1"/>
  <c r="F51" i="1"/>
  <c r="F47" i="3" s="1"/>
  <c r="C47"/>
</calcChain>
</file>

<file path=xl/sharedStrings.xml><?xml version="1.0" encoding="utf-8"?>
<sst xmlns="http://schemas.openxmlformats.org/spreadsheetml/2006/main" count="215" uniqueCount="117">
  <si>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</si>
  <si>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</si>
  <si>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</si>
  <si>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</si>
  <si>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</si>
  <si>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</si>
  <si>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</si>
  <si>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</si>
  <si>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</si>
  <si>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</si>
  <si>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</si>
  <si>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</si>
  <si>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</si>
  <si>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</si>
  <si>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</si>
  <si>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</si>
  <si>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</si>
  <si>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</si>
  <si>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</si>
  <si>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長野県</t>
    <rPh sb="0" eb="3">
      <t>ナガノケン</t>
    </rPh>
    <phoneticPr fontId="3"/>
  </si>
  <si>
    <t>長野市</t>
    <rPh sb="0" eb="3">
      <t>ナガノシ</t>
    </rPh>
    <phoneticPr fontId="3"/>
  </si>
  <si>
    <t>松本市</t>
    <rPh sb="0" eb="3">
      <t>マツモトシ</t>
    </rPh>
    <phoneticPr fontId="3"/>
  </si>
  <si>
    <t>上田市</t>
    <rPh sb="0" eb="2">
      <t>ウエダ</t>
    </rPh>
    <rPh sb="2" eb="3">
      <t>シ</t>
    </rPh>
    <phoneticPr fontId="3"/>
  </si>
  <si>
    <t>岡谷市</t>
    <rPh sb="0" eb="2">
      <t>オカヤ</t>
    </rPh>
    <rPh sb="2" eb="3">
      <t>シ</t>
    </rPh>
    <phoneticPr fontId="3"/>
  </si>
  <si>
    <t>飯田市</t>
    <rPh sb="0" eb="2">
      <t>イイダ</t>
    </rPh>
    <rPh sb="2" eb="3">
      <t>シ</t>
    </rPh>
    <phoneticPr fontId="3"/>
  </si>
  <si>
    <t>諏訪市</t>
    <rPh sb="0" eb="3">
      <t>スワシ</t>
    </rPh>
    <phoneticPr fontId="3"/>
  </si>
  <si>
    <t>須坂市</t>
    <rPh sb="0" eb="2">
      <t>スサカ</t>
    </rPh>
    <rPh sb="2" eb="3">
      <t>シ</t>
    </rPh>
    <phoneticPr fontId="3"/>
  </si>
  <si>
    <t>小諸市</t>
    <rPh sb="0" eb="2">
      <t>コモロ</t>
    </rPh>
    <rPh sb="2" eb="3">
      <t>シ</t>
    </rPh>
    <phoneticPr fontId="3"/>
  </si>
  <si>
    <t>伊那市</t>
    <rPh sb="0" eb="3">
      <t>イナシ</t>
    </rPh>
    <phoneticPr fontId="3"/>
  </si>
  <si>
    <t>駒ケ根市</t>
    <rPh sb="0" eb="3">
      <t>コマガネ</t>
    </rPh>
    <rPh sb="3" eb="4">
      <t>シ</t>
    </rPh>
    <phoneticPr fontId="3"/>
  </si>
  <si>
    <t>中野市</t>
    <rPh sb="0" eb="3">
      <t>ナカノシ</t>
    </rPh>
    <phoneticPr fontId="3"/>
  </si>
  <si>
    <t>大町市</t>
    <rPh sb="0" eb="2">
      <t>オオマチ</t>
    </rPh>
    <rPh sb="2" eb="3">
      <t>シ</t>
    </rPh>
    <phoneticPr fontId="3"/>
  </si>
  <si>
    <t>飯山市</t>
    <rPh sb="0" eb="2">
      <t>イイヤマ</t>
    </rPh>
    <rPh sb="2" eb="3">
      <t>シ</t>
    </rPh>
    <phoneticPr fontId="3"/>
  </si>
  <si>
    <t>茅野市</t>
    <rPh sb="0" eb="2">
      <t>カヤノ</t>
    </rPh>
    <rPh sb="2" eb="3">
      <t>シ</t>
    </rPh>
    <phoneticPr fontId="3"/>
  </si>
  <si>
    <t>塩尻市</t>
    <rPh sb="0" eb="2">
      <t>シオジリ</t>
    </rPh>
    <rPh sb="2" eb="3">
      <t>シ</t>
    </rPh>
    <phoneticPr fontId="3"/>
  </si>
  <si>
    <t>佐久市</t>
    <rPh sb="0" eb="3">
      <t>サクシ</t>
    </rPh>
    <phoneticPr fontId="3"/>
  </si>
  <si>
    <t>（南佐久郡）</t>
    <rPh sb="1" eb="2">
      <t>ミナミ</t>
    </rPh>
    <rPh sb="2" eb="4">
      <t>サク</t>
    </rPh>
    <rPh sb="4" eb="5">
      <t>グン</t>
    </rPh>
    <phoneticPr fontId="3"/>
  </si>
  <si>
    <t>小海町</t>
    <rPh sb="0" eb="2">
      <t>コウミ</t>
    </rPh>
    <rPh sb="2" eb="3">
      <t>マチ</t>
    </rPh>
    <phoneticPr fontId="3"/>
  </si>
  <si>
    <t>川上村</t>
    <rPh sb="0" eb="2">
      <t>カワカミ</t>
    </rPh>
    <rPh sb="2" eb="3">
      <t>ムラ</t>
    </rPh>
    <phoneticPr fontId="3"/>
  </si>
  <si>
    <t>南牧村</t>
    <rPh sb="0" eb="1">
      <t>ミナミ</t>
    </rPh>
    <rPh sb="1" eb="3">
      <t>マキムラ</t>
    </rPh>
    <phoneticPr fontId="3"/>
  </si>
  <si>
    <t>南相木村</t>
    <rPh sb="0" eb="1">
      <t>ミナミ</t>
    </rPh>
    <rPh sb="1" eb="2">
      <t>ソウ</t>
    </rPh>
    <rPh sb="2" eb="3">
      <t>キ</t>
    </rPh>
    <rPh sb="3" eb="4">
      <t>ムラ</t>
    </rPh>
    <phoneticPr fontId="3"/>
  </si>
  <si>
    <t>北相木村</t>
    <rPh sb="0" eb="1">
      <t>キタ</t>
    </rPh>
    <rPh sb="1" eb="2">
      <t>ソウ</t>
    </rPh>
    <rPh sb="2" eb="4">
      <t>キムラ</t>
    </rPh>
    <phoneticPr fontId="3"/>
  </si>
  <si>
    <t>（北佐久郡）</t>
    <rPh sb="1" eb="2">
      <t>キタ</t>
    </rPh>
    <rPh sb="2" eb="4">
      <t>サク</t>
    </rPh>
    <rPh sb="4" eb="5">
      <t>グン</t>
    </rPh>
    <phoneticPr fontId="3"/>
  </si>
  <si>
    <t>軽井沢町</t>
    <rPh sb="0" eb="3">
      <t>カルイザワ</t>
    </rPh>
    <rPh sb="3" eb="4">
      <t>マチ</t>
    </rPh>
    <phoneticPr fontId="3"/>
  </si>
  <si>
    <t>御代田町</t>
    <rPh sb="0" eb="3">
      <t>ミヨタ</t>
    </rPh>
    <rPh sb="3" eb="4">
      <t>マチ</t>
    </rPh>
    <phoneticPr fontId="3"/>
  </si>
  <si>
    <t>立科町</t>
    <rPh sb="0" eb="2">
      <t>タテシナ</t>
    </rPh>
    <rPh sb="2" eb="3">
      <t>マチ</t>
    </rPh>
    <phoneticPr fontId="3"/>
  </si>
  <si>
    <t>（小県郡）</t>
    <rPh sb="1" eb="2">
      <t>ショウ</t>
    </rPh>
    <rPh sb="2" eb="3">
      <t>ケン</t>
    </rPh>
    <rPh sb="3" eb="4">
      <t>グン</t>
    </rPh>
    <phoneticPr fontId="3"/>
  </si>
  <si>
    <t>青木村</t>
    <rPh sb="0" eb="2">
      <t>アオキ</t>
    </rPh>
    <rPh sb="2" eb="3">
      <t>ムラ</t>
    </rPh>
    <phoneticPr fontId="3"/>
  </si>
  <si>
    <t>（上水内郡）</t>
    <rPh sb="1" eb="2">
      <t>ウエ</t>
    </rPh>
    <rPh sb="2" eb="3">
      <t>スイ</t>
    </rPh>
    <rPh sb="3" eb="4">
      <t>ウチ</t>
    </rPh>
    <rPh sb="4" eb="5">
      <t>グン</t>
    </rPh>
    <phoneticPr fontId="3"/>
  </si>
  <si>
    <t>信濃町</t>
    <rPh sb="0" eb="3">
      <t>シナノマチ</t>
    </rPh>
    <phoneticPr fontId="3"/>
  </si>
  <si>
    <t>小川村</t>
    <rPh sb="0" eb="2">
      <t>オガワ</t>
    </rPh>
    <rPh sb="2" eb="3">
      <t>ムラ</t>
    </rPh>
    <phoneticPr fontId="3"/>
  </si>
  <si>
    <t>栄村</t>
    <rPh sb="0" eb="1">
      <t>サカエ</t>
    </rPh>
    <rPh sb="1" eb="2">
      <t>ムラ</t>
    </rPh>
    <phoneticPr fontId="3"/>
  </si>
  <si>
    <t>（東筑摩郡）</t>
    <rPh sb="1" eb="2">
      <t>ヒガシ</t>
    </rPh>
    <rPh sb="2" eb="4">
      <t>チクマ</t>
    </rPh>
    <rPh sb="4" eb="5">
      <t>グン</t>
    </rPh>
    <phoneticPr fontId="3"/>
  </si>
  <si>
    <t>麻績村</t>
    <rPh sb="0" eb="1">
      <t>アサ</t>
    </rPh>
    <rPh sb="1" eb="2">
      <t>ボウセキ</t>
    </rPh>
    <rPh sb="2" eb="3">
      <t>ムラ</t>
    </rPh>
    <phoneticPr fontId="3"/>
  </si>
  <si>
    <t>生坂村</t>
    <rPh sb="0" eb="2">
      <t>イクサカ</t>
    </rPh>
    <rPh sb="2" eb="3">
      <t>ムラ</t>
    </rPh>
    <phoneticPr fontId="3"/>
  </si>
  <si>
    <t>山形村</t>
    <rPh sb="0" eb="3">
      <t>ヤマガタムラ</t>
    </rPh>
    <phoneticPr fontId="3"/>
  </si>
  <si>
    <t>朝日村</t>
    <rPh sb="0" eb="2">
      <t>アサヒ</t>
    </rPh>
    <rPh sb="2" eb="3">
      <t>ムラ</t>
    </rPh>
    <phoneticPr fontId="3"/>
  </si>
  <si>
    <t>（北安曇郡）</t>
    <rPh sb="1" eb="2">
      <t>キタ</t>
    </rPh>
    <rPh sb="2" eb="4">
      <t>アズミ</t>
    </rPh>
    <rPh sb="4" eb="5">
      <t>グン</t>
    </rPh>
    <phoneticPr fontId="3"/>
  </si>
  <si>
    <t>池田町</t>
    <rPh sb="0" eb="2">
      <t>イケダ</t>
    </rPh>
    <rPh sb="2" eb="3">
      <t>マチ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</si>
  <si>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</si>
  <si>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2">
      <t>ハクバ</t>
    </rPh>
    <rPh sb="2" eb="3">
      <t>ムラ</t>
    </rPh>
    <phoneticPr fontId="3"/>
  </si>
  <si>
    <t>小谷村</t>
    <rPh sb="0" eb="2">
      <t>コタニ</t>
    </rPh>
    <rPh sb="2" eb="3">
      <t>ムラ</t>
    </rPh>
    <phoneticPr fontId="3"/>
  </si>
  <si>
    <t>（埴科郡）</t>
    <rPh sb="1" eb="2">
      <t>ハニワ</t>
    </rPh>
    <rPh sb="2" eb="3">
      <t>シナ</t>
    </rPh>
    <rPh sb="3" eb="4">
      <t>グン</t>
    </rPh>
    <phoneticPr fontId="3"/>
  </si>
  <si>
    <t>坂城町</t>
    <rPh sb="0" eb="1">
      <t>サカシロ</t>
    </rPh>
    <rPh sb="1" eb="2">
      <t>シロ</t>
    </rPh>
    <rPh sb="2" eb="3">
      <t>マチ</t>
    </rPh>
    <phoneticPr fontId="3"/>
  </si>
  <si>
    <t>（上高井郡）</t>
    <rPh sb="1" eb="4">
      <t>カミタカイ</t>
    </rPh>
    <rPh sb="4" eb="5">
      <t>グン</t>
    </rPh>
    <phoneticPr fontId="3"/>
  </si>
  <si>
    <t>小布施町</t>
    <rPh sb="0" eb="3">
      <t>オブセ</t>
    </rPh>
    <rPh sb="3" eb="4">
      <t>マチ</t>
    </rPh>
    <phoneticPr fontId="3"/>
  </si>
  <si>
    <t>高山村</t>
    <rPh sb="0" eb="3">
      <t>タカヤマムラ</t>
    </rPh>
    <phoneticPr fontId="3"/>
  </si>
  <si>
    <t>（下高井郡）</t>
    <rPh sb="1" eb="5">
      <t>シモタカイグン</t>
    </rPh>
    <phoneticPr fontId="3"/>
  </si>
  <si>
    <t>木島平村</t>
    <rPh sb="0" eb="2">
      <t>キシマ</t>
    </rPh>
    <rPh sb="2" eb="3">
      <t>タイラ</t>
    </rPh>
    <rPh sb="3" eb="4">
      <t>ムラ</t>
    </rPh>
    <phoneticPr fontId="3"/>
  </si>
  <si>
    <t>野沢温泉村</t>
    <rPh sb="0" eb="2">
      <t>ノザワ</t>
    </rPh>
    <rPh sb="2" eb="4">
      <t>オンセン</t>
    </rPh>
    <rPh sb="4" eb="5">
      <t>ムラ</t>
    </rPh>
    <phoneticPr fontId="3"/>
  </si>
  <si>
    <t>下諏訪町</t>
    <rPh sb="0" eb="4">
      <t>シモスワマチ</t>
    </rPh>
    <phoneticPr fontId="3"/>
  </si>
  <si>
    <t>富士見町</t>
    <rPh sb="0" eb="4">
      <t>フジミチョウ</t>
    </rPh>
    <phoneticPr fontId="3"/>
  </si>
  <si>
    <t>原村</t>
    <rPh sb="0" eb="1">
      <t>ハラ</t>
    </rPh>
    <rPh sb="1" eb="2">
      <t>ムラ</t>
    </rPh>
    <phoneticPr fontId="3"/>
  </si>
  <si>
    <t>（上伊那郡）</t>
    <rPh sb="1" eb="4">
      <t>カミイナ</t>
    </rPh>
    <rPh sb="4" eb="5">
      <t>グン</t>
    </rPh>
    <phoneticPr fontId="3"/>
  </si>
  <si>
    <t>辰野町</t>
    <rPh sb="0" eb="2">
      <t>タツノ</t>
    </rPh>
    <rPh sb="2" eb="3">
      <t>マチ</t>
    </rPh>
    <phoneticPr fontId="3"/>
  </si>
  <si>
    <t>箕輪町</t>
    <rPh sb="0" eb="2">
      <t>ミノワ</t>
    </rPh>
    <rPh sb="2" eb="3">
      <t>マチ</t>
    </rPh>
    <phoneticPr fontId="3"/>
  </si>
  <si>
    <t>飯島町</t>
    <rPh sb="0" eb="2">
      <t>イイジマ</t>
    </rPh>
    <rPh sb="2" eb="3">
      <t>マチ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</si>
  <si>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</si>
  <si>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2">
      <t>ナカガワ</t>
    </rPh>
    <rPh sb="2" eb="3">
      <t>ムラ</t>
    </rPh>
    <phoneticPr fontId="3"/>
  </si>
  <si>
    <t>宮田村</t>
    <rPh sb="0" eb="2">
      <t>ミヤタ</t>
    </rPh>
    <rPh sb="2" eb="3">
      <t>ムラ</t>
    </rPh>
    <phoneticPr fontId="3"/>
  </si>
  <si>
    <t>（下伊那郡）</t>
    <rPh sb="1" eb="2">
      <t>シモ</t>
    </rPh>
    <rPh sb="2" eb="4">
      <t>イナ</t>
    </rPh>
    <rPh sb="4" eb="5">
      <t>グン</t>
    </rPh>
    <phoneticPr fontId="3"/>
  </si>
  <si>
    <t>松川町</t>
    <rPh sb="0" eb="2">
      <t>マツカワ</t>
    </rPh>
    <rPh sb="2" eb="3">
      <t>マチ</t>
    </rPh>
    <phoneticPr fontId="3"/>
  </si>
  <si>
    <t>高森町</t>
    <rPh sb="0" eb="2">
      <t>タカモリ</t>
    </rPh>
    <rPh sb="2" eb="3">
      <t>マチ</t>
    </rPh>
    <phoneticPr fontId="3"/>
  </si>
  <si>
    <t>阿南町</t>
    <rPh sb="0" eb="2">
      <t>アナン</t>
    </rPh>
    <rPh sb="2" eb="3">
      <t>マチ</t>
    </rPh>
    <phoneticPr fontId="3"/>
  </si>
  <si>
    <t>阿智村</t>
    <rPh sb="0" eb="1">
      <t>アチ</t>
    </rPh>
    <rPh sb="1" eb="2">
      <t>チ</t>
    </rPh>
    <rPh sb="2" eb="3">
      <t>ムラ</t>
    </rPh>
    <phoneticPr fontId="3"/>
  </si>
  <si>
    <t>平谷村</t>
    <rPh sb="0" eb="2">
      <t>ヒラタニ</t>
    </rPh>
    <rPh sb="2" eb="3">
      <t>ムラ</t>
    </rPh>
    <phoneticPr fontId="3"/>
  </si>
  <si>
    <t>根羽村</t>
    <rPh sb="0" eb="1">
      <t>ネ</t>
    </rPh>
    <rPh sb="1" eb="2">
      <t>ハ</t>
    </rPh>
    <rPh sb="2" eb="3">
      <t>ムラ</t>
    </rPh>
    <phoneticPr fontId="3"/>
  </si>
  <si>
    <t>下條村</t>
    <rPh sb="0" eb="2">
      <t>シモジョウ</t>
    </rPh>
    <rPh sb="2" eb="3">
      <t>ムラ</t>
    </rPh>
    <phoneticPr fontId="3"/>
  </si>
  <si>
    <t>売木村</t>
    <rPh sb="0" eb="1">
      <t>ウリキ</t>
    </rPh>
    <rPh sb="1" eb="2">
      <t>キ</t>
    </rPh>
    <rPh sb="2" eb="3">
      <t>ムラ</t>
    </rPh>
    <phoneticPr fontId="3"/>
  </si>
  <si>
    <t>天龍村</t>
    <rPh sb="0" eb="2">
      <t>テンリュウ</t>
    </rPh>
    <rPh sb="2" eb="3">
      <t>ムラ</t>
    </rPh>
    <phoneticPr fontId="3"/>
  </si>
  <si>
    <t>泰阜村</t>
    <rPh sb="0" eb="1">
      <t>アンタイ</t>
    </rPh>
    <rPh sb="1" eb="2">
      <t>ギフ</t>
    </rPh>
    <rPh sb="2" eb="3">
      <t>ムラ</t>
    </rPh>
    <phoneticPr fontId="3"/>
  </si>
  <si>
    <t>喬木村</t>
    <rPh sb="0" eb="1">
      <t>タカシ</t>
    </rPh>
    <rPh sb="1" eb="2">
      <t>キ</t>
    </rPh>
    <rPh sb="2" eb="3">
      <t>ムラ</t>
    </rPh>
    <phoneticPr fontId="3"/>
  </si>
  <si>
    <t>豊丘村</t>
    <rPh sb="0" eb="2">
      <t>トヨオカ</t>
    </rPh>
    <rPh sb="2" eb="3">
      <t>ムラ</t>
    </rPh>
    <phoneticPr fontId="3"/>
  </si>
  <si>
    <t>大鹿村</t>
    <rPh sb="0" eb="2">
      <t>オオシカ</t>
    </rPh>
    <rPh sb="2" eb="3">
      <t>ムラ</t>
    </rPh>
    <phoneticPr fontId="3"/>
  </si>
  <si>
    <t>（木曽郡）</t>
    <rPh sb="1" eb="3">
      <t>キソ</t>
    </rPh>
    <rPh sb="3" eb="4">
      <t>グン</t>
    </rPh>
    <phoneticPr fontId="3"/>
  </si>
  <si>
    <t>木祖村</t>
    <rPh sb="0" eb="2">
      <t>キソ</t>
    </rPh>
    <rPh sb="2" eb="3">
      <t>ムラ</t>
    </rPh>
    <phoneticPr fontId="3"/>
  </si>
  <si>
    <t>（下水内郡）</t>
    <rPh sb="1" eb="2">
      <t>シモ</t>
    </rPh>
    <rPh sb="2" eb="3">
      <t>スイ</t>
    </rPh>
    <rPh sb="3" eb="4">
      <t>ナイ</t>
    </rPh>
    <rPh sb="4" eb="5">
      <t>グン</t>
    </rPh>
    <phoneticPr fontId="3"/>
  </si>
  <si>
    <t>千曲市</t>
    <rPh sb="0" eb="2">
      <t>センキョク</t>
    </rPh>
    <rPh sb="2" eb="3">
      <t>シ</t>
    </rPh>
    <phoneticPr fontId="3"/>
  </si>
  <si>
    <t>（諏訪郡）</t>
    <rPh sb="1" eb="3">
      <t>スワ</t>
    </rPh>
    <rPh sb="3" eb="4">
      <t>グン</t>
    </rPh>
    <phoneticPr fontId="3"/>
  </si>
  <si>
    <t>佐久穂町</t>
    <rPh sb="0" eb="2">
      <t>サク</t>
    </rPh>
    <rPh sb="2" eb="3">
      <t>ホ</t>
    </rPh>
    <rPh sb="3" eb="4">
      <t>マチ</t>
    </rPh>
    <phoneticPr fontId="3"/>
  </si>
  <si>
    <t>東御市</t>
    <rPh sb="0" eb="3">
      <t>トウミシ</t>
    </rPh>
    <phoneticPr fontId="6"/>
  </si>
  <si>
    <t>木曽町</t>
    <rPh sb="0" eb="3">
      <t>キソマチ</t>
    </rPh>
    <phoneticPr fontId="3"/>
  </si>
  <si>
    <t>上松町</t>
    <rPh sb="0" eb="3">
      <t>アゲマツマチ</t>
    </rPh>
    <phoneticPr fontId="3"/>
  </si>
  <si>
    <t>南木曽町</t>
    <rPh sb="0" eb="4">
      <t>ナギソマチ</t>
    </rPh>
    <phoneticPr fontId="3"/>
  </si>
  <si>
    <t>王滝村</t>
    <rPh sb="0" eb="3">
      <t>オウタキムラ</t>
    </rPh>
    <phoneticPr fontId="3"/>
  </si>
  <si>
    <t>大桑村</t>
    <rPh sb="0" eb="3">
      <t>オオクワムラ</t>
    </rPh>
    <phoneticPr fontId="3"/>
  </si>
  <si>
    <t>飯綱町</t>
    <rPh sb="0" eb="2">
      <t>イイヅナ</t>
    </rPh>
    <rPh sb="2" eb="3">
      <t>マチ</t>
    </rPh>
    <phoneticPr fontId="3"/>
  </si>
  <si>
    <t>安曇野市</t>
    <rPh sb="0" eb="4">
      <t>アズミノシ</t>
    </rPh>
    <phoneticPr fontId="3"/>
  </si>
  <si>
    <t>筑北村</t>
    <rPh sb="0" eb="1">
      <t>チク</t>
    </rPh>
    <rPh sb="1" eb="2">
      <t>キタ</t>
    </rPh>
    <rPh sb="2" eb="3">
      <t>ムラ</t>
    </rPh>
    <phoneticPr fontId="3"/>
  </si>
  <si>
    <t>長和町</t>
    <rPh sb="0" eb="1">
      <t>ナガ</t>
    </rPh>
    <rPh sb="1" eb="2">
      <t>ワ</t>
    </rPh>
    <rPh sb="2" eb="3">
      <t>マチ</t>
    </rPh>
    <phoneticPr fontId="3"/>
  </si>
  <si>
    <t>山ノ内町</t>
    <rPh sb="0" eb="1">
      <t>ヤマノウチ</t>
    </rPh>
    <rPh sb="2" eb="3">
      <t>ウチ</t>
    </rPh>
    <rPh sb="3" eb="4">
      <t>マチ</t>
    </rPh>
    <phoneticPr fontId="3"/>
  </si>
  <si>
    <t>　</t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</si>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</sst>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37" fontId="4" fillId="0" borderId="0" xfId="0" applyNumberFormat="1" applyFont="1" applyFill="1" applyBorder="1" applyProtection="1"/>
    <xf numFmtId="37" fontId="5" fillId="0" borderId="9" xfId="0" applyNumberFormat="1" applyFont="1" applyFill="1" applyBorder="1" applyProtection="1"/>
    <xf numFmtId="37" fontId="5" fillId="0" borderId="7" xfId="0" applyNumberFormat="1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5" fillId="0" borderId="1" xfId="0" applyFont="1" applyFill="1" applyBorder="1" applyProtection="1"/>
    <xf numFmtId="0" fontId="5" fillId="0" borderId="2" xfId="0" applyFont="1" applyFill="1" applyBorder="1" applyAlignment="1" applyProtection="1">
      <alignment horizontal="centerContinuous"/>
    </xf>
    <xf numFmtId="0" fontId="5" fillId="0" borderId="3" xfId="0" applyFont="1" applyFill="1" applyBorder="1" applyAlignment="1" applyProtection="1">
      <alignment horizontal="centerContinuous"/>
    </xf>
    <xf numFmtId="0" fontId="5" fillId="0" borderId="4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7" xfId="0" applyFont="1" applyFill="1" applyBorder="1" applyAlignment="1" applyProtection="1">
      <alignment horizontal="centerContinuous"/>
    </xf>
    <xf numFmtId="0" fontId="5" fillId="0" borderId="8" xfId="0" applyFont="1" applyFill="1" applyBorder="1" applyProtection="1"/>
    <xf numFmtId="0" fontId="5" fillId="0" borderId="7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/>
    <xf numFmtId="0" fontId="5" fillId="0" borderId="9" xfId="0" applyFont="1" applyFill="1" applyBorder="1" applyProtection="1"/>
    <xf numFmtId="176" fontId="5" fillId="0" borderId="8" xfId="0" applyNumberFormat="1" applyFont="1" applyFill="1" applyBorder="1" applyAlignment="1" applyProtection="1"/>
    <xf numFmtId="0" fontId="5" fillId="0" borderId="8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3" fontId="4" fillId="0" borderId="0" xfId="1" applyNumberFormat="1" applyFont="1" applyFill="1" applyProtection="1"/>
    <xf numFmtId="3" fontId="5" fillId="0" borderId="0" xfId="1" applyNumberFormat="1" applyFont="1" applyFill="1" applyProtection="1"/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76" fontId="5" fillId="0" borderId="0" xfId="1" applyNumberFormat="1" applyFont="1" applyFill="1" applyProtection="1"/>
    <xf numFmtId="37" fontId="5" fillId="2" borderId="9" xfId="0" applyNumberFormat="1" applyFont="1" applyFill="1" applyBorder="1" applyProtection="1">
      <protection locked="0"/>
    </xf>
    <xf numFmtId="0" fontId="4" fillId="0" borderId="0" xfId="0" applyFont="1" applyProtection="1"/>
    <xf numFmtId="0" fontId="7" fillId="0" borderId="0" xfId="0" applyFont="1" applyProtection="1"/>
    <xf numFmtId="0" fontId="8" fillId="3" borderId="2" xfId="0" applyFont="1" applyFill="1" applyBorder="1" applyAlignment="1" applyProtection="1">
      <alignment horizontal="centerContinuous"/>
    </xf>
    <xf numFmtId="0" fontId="8" fillId="3" borderId="3" xfId="0" applyFont="1" applyFill="1" applyBorder="1" applyAlignment="1" applyProtection="1">
      <alignment horizontal="centerContinuous"/>
    </xf>
    <xf numFmtId="3" fontId="5" fillId="2" borderId="9" xfId="0" applyNumberFormat="1" applyFont="1" applyFill="1" applyBorder="1" applyAlignment="1" applyProtection="1">
      <alignment shrinkToFit="1"/>
      <protection locked="0"/>
    </xf>
    <xf numFmtId="0" fontId="5" fillId="0" borderId="0" xfId="0" applyFont="1" applyFill="1"/>
    <xf numFmtId="0" fontId="5" fillId="0" borderId="0" xfId="0" applyFont="1"/>
    <xf numFmtId="0" fontId="4" fillId="0" borderId="0" xfId="0" applyFont="1" applyFill="1"/>
    <xf numFmtId="0" fontId="5" fillId="0" borderId="1" xfId="0" applyFont="1" applyFill="1" applyBorder="1"/>
    <xf numFmtId="0" fontId="5" fillId="0" borderId="1" xfId="0" applyFont="1" applyBorder="1"/>
    <xf numFmtId="0" fontId="5" fillId="0" borderId="2" xfId="0" applyFont="1" applyFill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4" fillId="0" borderId="1" xfId="0" applyFont="1" applyFill="1" applyBorder="1"/>
    <xf numFmtId="0" fontId="5" fillId="0" borderId="4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Fill="1" applyBorder="1"/>
    <xf numFmtId="0" fontId="4" fillId="0" borderId="8" xfId="0" applyFont="1" applyFill="1" applyBorder="1"/>
    <xf numFmtId="0" fontId="5" fillId="2" borderId="9" xfId="0" applyFont="1" applyFill="1" applyBorder="1" applyAlignment="1" applyProtection="1">
      <alignment shrinkToFit="1"/>
      <protection locked="0"/>
    </xf>
    <xf numFmtId="177" fontId="5" fillId="2" borderId="9" xfId="0" applyNumberFormat="1" applyFont="1" applyFill="1" applyBorder="1" applyAlignment="1" applyProtection="1">
      <alignment shrinkToFit="1"/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4" fillId="2" borderId="9" xfId="0" applyFont="1" applyFill="1" applyBorder="1" applyAlignment="1" applyProtection="1">
      <alignment shrinkToFit="1"/>
      <protection locked="0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37" fontId="4" fillId="0" borderId="0" xfId="0" applyNumberFormat="1" applyFont="1" applyFill="1" applyBorder="1" applyProtection="1">
      <protection locked="0"/>
    </xf>
    <xf numFmtId="0" fontId="4" fillId="0" borderId="0" xfId="0" applyFont="1"/>
    <xf numFmtId="3" fontId="4" fillId="0" borderId="0" xfId="3" applyNumberFormat="1" applyFont="1"/>
    <xf numFmtId="3" fontId="4" fillId="0" borderId="0" xfId="3" applyNumberFormat="1" applyFont="1" applyFill="1"/>
    <xf numFmtId="0" fontId="10" fillId="0" borderId="15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/>
  <dimension ref="A1:R51"/>
  <sheetViews>
    <sheetView tabSelected="1" defaultGridColor="0" view="pageBreakPreview" colorId="22" zoomScaleNormal="100" zoomScaleSheetLayoutView="75" workbookViewId="0">
      <selection activeCell="A2" sqref="A2"/>
    </sheetView>
  </sheetViews>
  <sheetFormatPr defaultColWidth="10.59765625" defaultRowHeight="17.100000000000001" customHeight="1"/>
  <cols>
    <col min="1" max="1" width="13.59765625" style="5" customWidth="1"/>
    <col min="2" max="2" width="11.59765625" style="5" customWidth="1"/>
    <col min="3" max="5" width="7.09765625" style="5" customWidth="1"/>
    <col min="6" max="6" width="7.59765625" style="5" customWidth="1"/>
    <col min="7" max="9" width="7.09765625" style="5" customWidth="1"/>
    <col min="10" max="10" width="7.59765625" style="5" customWidth="1"/>
    <col min="11" max="18" width="10.59765625" style="28" customWidth="1"/>
    <col min="19" max="16384" width="10.59765625" style="5"/>
  </cols>
  <sheetData>
    <row r="1" spans="1:18" ht="17.10000000000000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8" ht="17.100000000000001" customHeight="1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29" t="s">
        <v>112</v>
      </c>
    </row>
    <row r="3" spans="1:18" ht="17.100000000000001" customHeight="1">
      <c r="A3" s="6" t="s">
        <v>0</v>
      </c>
      <c r="B3" s="6"/>
      <c r="C3" s="7" t="s">
        <v>1</v>
      </c>
      <c r="D3" s="7"/>
      <c r="E3" s="7"/>
      <c r="F3" s="8"/>
      <c r="G3" s="7" t="s">
        <v>2</v>
      </c>
      <c r="H3" s="7"/>
      <c r="I3" s="7"/>
      <c r="J3" s="8"/>
      <c r="K3" s="30" t="s">
        <v>1</v>
      </c>
      <c r="L3" s="30"/>
      <c r="M3" s="30"/>
      <c r="N3" s="31"/>
      <c r="O3" s="30" t="s">
        <v>2</v>
      </c>
      <c r="P3" s="30"/>
      <c r="Q3" s="30"/>
      <c r="R3" s="31"/>
    </row>
    <row r="4" spans="1:18" ht="17.100000000000001" customHeight="1">
      <c r="A4" s="9" t="s">
        <v>3</v>
      </c>
      <c r="B4" s="10" t="s">
        <v>4</v>
      </c>
      <c r="C4" s="11" t="s">
        <v>5</v>
      </c>
      <c r="D4" s="12" t="s">
        <v>6</v>
      </c>
      <c r="E4" s="13"/>
      <c r="F4" s="11" t="s">
        <v>7</v>
      </c>
      <c r="G4" s="11" t="s">
        <v>5</v>
      </c>
      <c r="H4" s="12" t="s">
        <v>6</v>
      </c>
      <c r="I4" s="13"/>
      <c r="J4" s="11" t="s">
        <v>7</v>
      </c>
      <c r="K4" s="68" t="s">
        <v>113</v>
      </c>
      <c r="L4" s="69"/>
      <c r="M4" s="69"/>
      <c r="N4" s="70"/>
      <c r="O4" s="68" t="s">
        <v>113</v>
      </c>
      <c r="P4" s="69"/>
      <c r="Q4" s="69"/>
      <c r="R4" s="70"/>
    </row>
    <row r="5" spans="1:18" ht="17.100000000000001" customHeight="1">
      <c r="A5" s="9" t="s">
        <v>8</v>
      </c>
      <c r="B5" s="9"/>
      <c r="C5" s="11"/>
      <c r="D5" s="11" t="s">
        <v>9</v>
      </c>
      <c r="E5" s="11" t="s">
        <v>10</v>
      </c>
      <c r="F5" s="11" t="s">
        <v>11</v>
      </c>
      <c r="G5" s="11"/>
      <c r="H5" s="11" t="s">
        <v>9</v>
      </c>
      <c r="I5" s="11" t="s">
        <v>10</v>
      </c>
      <c r="J5" s="11" t="s">
        <v>11</v>
      </c>
      <c r="K5" s="71"/>
      <c r="L5" s="72"/>
      <c r="M5" s="72"/>
      <c r="N5" s="73"/>
      <c r="O5" s="71"/>
      <c r="P5" s="72"/>
      <c r="Q5" s="72"/>
      <c r="R5" s="73"/>
    </row>
    <row r="6" spans="1:18" ht="17.100000000000001" customHeight="1">
      <c r="A6" s="14"/>
      <c r="B6" s="15"/>
      <c r="C6" s="16" t="s">
        <v>12</v>
      </c>
      <c r="D6" s="16"/>
      <c r="E6" s="16" t="s">
        <v>13</v>
      </c>
      <c r="F6" s="16" t="s">
        <v>14</v>
      </c>
      <c r="G6" s="16" t="s">
        <v>15</v>
      </c>
      <c r="H6" s="16"/>
      <c r="I6" s="16" t="s">
        <v>16</v>
      </c>
      <c r="J6" s="16" t="s">
        <v>17</v>
      </c>
      <c r="K6" s="74"/>
      <c r="L6" s="75"/>
      <c r="M6" s="75"/>
      <c r="N6" s="76"/>
      <c r="O6" s="74"/>
      <c r="P6" s="75"/>
      <c r="Q6" s="75"/>
      <c r="R6" s="76"/>
    </row>
    <row r="7" spans="1:18" ht="17.100000000000001" customHeight="1">
      <c r="A7" s="17" t="s">
        <v>20</v>
      </c>
      <c r="B7" s="32"/>
      <c r="C7" s="2">
        <f t="shared" ref="C7" si="0">IF(ISERROR(IF(LEFT(A7,1)="（","",ROUNDUP(B7/1200,0)))=1,"",IF(LEFT(A7,1)="（","",ROUNDUP(B7/1200,0)))</f>
        <v>0</v>
      </c>
      <c r="D7" s="27"/>
      <c r="E7" s="27"/>
      <c r="F7" s="2">
        <f t="shared" ref="F7" si="1">IF(ISERROR(IF(LEFT(A7,1)="（","",ROUNDUP(B7/1200,0)))=1,"",IF(LEFT(A7,1)="（","",SUM(E7-C7)))</f>
        <v>0</v>
      </c>
      <c r="G7" s="2">
        <f t="shared" ref="G7" si="2">IF(ISERROR(IF(LEFT(A7,1)="（","",ROUNDUP(B7/1200,0)))=1,"",IF(LEFT(A7,1)="（","",ROUNDUP(B7/2400,0)))</f>
        <v>0</v>
      </c>
      <c r="H7" s="27"/>
      <c r="I7" s="27"/>
      <c r="J7" s="2">
        <f t="shared" ref="J7" si="3">IF(ISERROR(IF(LEFT(A7,1)="（","",ROUNDUP(B7/1200,0)))=1,"",IF(LEFT(A7,1)="（","",SUM(I7-G7)))</f>
        <v>0</v>
      </c>
      <c r="K7" s="65" t="str">
        <f>IF(D7&lt;E7,"エラー!!補正後は補正前の同数以下になります"," ")</f>
        <v xml:space="preserve"> </v>
      </c>
      <c r="L7" s="66"/>
      <c r="M7" s="66"/>
      <c r="N7" s="67"/>
      <c r="O7" s="65" t="str">
        <f>IF(H7&lt;I7,"エラー!!補正後は補正前の同数以下になります"," ")</f>
        <v xml:space="preserve"> </v>
      </c>
      <c r="P7" s="66"/>
      <c r="Q7" s="66"/>
      <c r="R7" s="67"/>
    </row>
    <row r="8" spans="1:18" ht="17.100000000000001" customHeight="1">
      <c r="A8" s="14" t="s">
        <v>21</v>
      </c>
      <c r="B8" s="32"/>
      <c r="C8" s="2">
        <f t="shared" ref="C8:C47" si="4">IF(ISERROR(IF(LEFT(A8,1)="（","",ROUNDUP(B8/1200,0)))=1,"",IF(LEFT(A8,1)="（","",ROUNDUP(B8/1200,0)))</f>
        <v>0</v>
      </c>
      <c r="D8" s="27"/>
      <c r="E8" s="27"/>
      <c r="F8" s="2">
        <f t="shared" ref="F8:F47" si="5">IF(ISERROR(IF(LEFT(A8,1)="（","",ROUNDUP(B8/1200,0)))=1,"",IF(LEFT(A8,1)="（","",SUM(E8-C8)))</f>
        <v>0</v>
      </c>
      <c r="G8" s="2">
        <f t="shared" ref="G8:G47" si="6">IF(ISERROR(IF(LEFT(A8,1)="（","",ROUNDUP(B8/1200,0)))=1,"",IF(LEFT(A8,1)="（","",ROUNDUP(B8/2400,0)))</f>
        <v>0</v>
      </c>
      <c r="H8" s="27"/>
      <c r="I8" s="27"/>
      <c r="J8" s="2">
        <f t="shared" ref="J8:J47" si="7">IF(ISERROR(IF(LEFT(A8,1)="（","",ROUNDUP(B8/1200,0)))=1,"",IF(LEFT(A8,1)="（","",SUM(I8-G8)))</f>
        <v>0</v>
      </c>
      <c r="K8" s="65" t="str">
        <f t="shared" ref="K8:K47" si="8">IF(D8&lt;E8,"エラー!!補正後は補正前の同数以下になります"," ")</f>
        <v xml:space="preserve"> </v>
      </c>
      <c r="L8" s="66"/>
      <c r="M8" s="66"/>
      <c r="N8" s="67"/>
      <c r="O8" s="65" t="str">
        <f t="shared" ref="O8:O47" si="9">IF(H8&lt;I8,"エラー!!補正後は補正前の同数以下になります"," ")</f>
        <v xml:space="preserve"> </v>
      </c>
      <c r="P8" s="66"/>
      <c r="Q8" s="66"/>
      <c r="R8" s="67"/>
    </row>
    <row r="9" spans="1:18" ht="17.100000000000001" customHeight="1">
      <c r="A9" s="14" t="s">
        <v>22</v>
      </c>
      <c r="B9" s="32"/>
      <c r="C9" s="2">
        <f t="shared" si="4"/>
        <v>0</v>
      </c>
      <c r="D9" s="27"/>
      <c r="E9" s="27"/>
      <c r="F9" s="2">
        <f t="shared" si="5"/>
        <v>0</v>
      </c>
      <c r="G9" s="2">
        <f t="shared" si="6"/>
        <v>0</v>
      </c>
      <c r="H9" s="27"/>
      <c r="I9" s="27"/>
      <c r="J9" s="2">
        <f t="shared" si="7"/>
        <v>0</v>
      </c>
      <c r="K9" s="65" t="str">
        <f t="shared" si="8"/>
        <v xml:space="preserve"> </v>
      </c>
      <c r="L9" s="66"/>
      <c r="M9" s="66"/>
      <c r="N9" s="67"/>
      <c r="O9" s="65" t="str">
        <f t="shared" si="9"/>
        <v xml:space="preserve"> </v>
      </c>
      <c r="P9" s="66"/>
      <c r="Q9" s="66"/>
      <c r="R9" s="67"/>
    </row>
    <row r="10" spans="1:18" ht="17.100000000000001" customHeight="1">
      <c r="A10" s="14" t="s">
        <v>23</v>
      </c>
      <c r="B10" s="32"/>
      <c r="C10" s="2">
        <f t="shared" si="4"/>
        <v>0</v>
      </c>
      <c r="D10" s="27"/>
      <c r="E10" s="27"/>
      <c r="F10" s="2">
        <f t="shared" si="5"/>
        <v>0</v>
      </c>
      <c r="G10" s="2">
        <f t="shared" si="6"/>
        <v>0</v>
      </c>
      <c r="H10" s="27"/>
      <c r="I10" s="27"/>
      <c r="J10" s="2">
        <f t="shared" si="7"/>
        <v>0</v>
      </c>
      <c r="K10" s="65" t="str">
        <f t="shared" si="8"/>
        <v xml:space="preserve"> </v>
      </c>
      <c r="L10" s="66"/>
      <c r="M10" s="66"/>
      <c r="N10" s="67"/>
      <c r="O10" s="65" t="str">
        <f t="shared" si="9"/>
        <v xml:space="preserve"> </v>
      </c>
      <c r="P10" s="66"/>
      <c r="Q10" s="66"/>
      <c r="R10" s="67"/>
    </row>
    <row r="11" spans="1:18" ht="17.100000000000001" customHeight="1">
      <c r="A11" s="14" t="s">
        <v>24</v>
      </c>
      <c r="B11" s="32"/>
      <c r="C11" s="2">
        <f t="shared" si="4"/>
        <v>0</v>
      </c>
      <c r="D11" s="27"/>
      <c r="E11" s="27"/>
      <c r="F11" s="2">
        <f t="shared" si="5"/>
        <v>0</v>
      </c>
      <c r="G11" s="2">
        <f t="shared" si="6"/>
        <v>0</v>
      </c>
      <c r="H11" s="27"/>
      <c r="I11" s="27"/>
      <c r="J11" s="2">
        <f t="shared" si="7"/>
        <v>0</v>
      </c>
      <c r="K11" s="65" t="str">
        <f t="shared" si="8"/>
        <v xml:space="preserve"> </v>
      </c>
      <c r="L11" s="66"/>
      <c r="M11" s="66"/>
      <c r="N11" s="67"/>
      <c r="O11" s="65" t="str">
        <f t="shared" si="9"/>
        <v xml:space="preserve"> </v>
      </c>
      <c r="P11" s="66"/>
      <c r="Q11" s="66"/>
      <c r="R11" s="67"/>
    </row>
    <row r="12" spans="1:18" ht="17.100000000000001" customHeight="1">
      <c r="A12" s="14" t="s">
        <v>25</v>
      </c>
      <c r="B12" s="32"/>
      <c r="C12" s="2">
        <f t="shared" si="4"/>
        <v>0</v>
      </c>
      <c r="D12" s="27"/>
      <c r="E12" s="27"/>
      <c r="F12" s="2">
        <f t="shared" si="5"/>
        <v>0</v>
      </c>
      <c r="G12" s="2">
        <f t="shared" si="6"/>
        <v>0</v>
      </c>
      <c r="H12" s="27"/>
      <c r="I12" s="27"/>
      <c r="J12" s="2">
        <f t="shared" si="7"/>
        <v>0</v>
      </c>
      <c r="K12" s="65" t="str">
        <f t="shared" si="8"/>
        <v xml:space="preserve"> </v>
      </c>
      <c r="L12" s="66"/>
      <c r="M12" s="66"/>
      <c r="N12" s="67"/>
      <c r="O12" s="65" t="str">
        <f t="shared" si="9"/>
        <v xml:space="preserve"> </v>
      </c>
      <c r="P12" s="66"/>
      <c r="Q12" s="66"/>
      <c r="R12" s="67"/>
    </row>
    <row r="13" spans="1:18" ht="17.100000000000001" customHeight="1">
      <c r="A13" s="18" t="s">
        <v>26</v>
      </c>
      <c r="B13" s="32"/>
      <c r="C13" s="2">
        <f t="shared" si="4"/>
        <v>0</v>
      </c>
      <c r="D13" s="27"/>
      <c r="E13" s="27"/>
      <c r="F13" s="2">
        <f t="shared" si="5"/>
        <v>0</v>
      </c>
      <c r="G13" s="2">
        <f t="shared" si="6"/>
        <v>0</v>
      </c>
      <c r="H13" s="27"/>
      <c r="I13" s="27"/>
      <c r="J13" s="2">
        <f t="shared" si="7"/>
        <v>0</v>
      </c>
      <c r="K13" s="65" t="str">
        <f t="shared" si="8"/>
        <v xml:space="preserve"> </v>
      </c>
      <c r="L13" s="66"/>
      <c r="M13" s="66"/>
      <c r="N13" s="67"/>
      <c r="O13" s="65" t="str">
        <f t="shared" si="9"/>
        <v xml:space="preserve"> </v>
      </c>
      <c r="P13" s="66"/>
      <c r="Q13" s="66"/>
      <c r="R13" s="67"/>
    </row>
    <row r="14" spans="1:18" ht="17.100000000000001" customHeight="1">
      <c r="A14" s="14" t="s">
        <v>27</v>
      </c>
      <c r="B14" s="32"/>
      <c r="C14" s="2">
        <f t="shared" si="4"/>
        <v>0</v>
      </c>
      <c r="D14" s="27"/>
      <c r="E14" s="27"/>
      <c r="F14" s="2">
        <f t="shared" si="5"/>
        <v>0</v>
      </c>
      <c r="G14" s="2">
        <f t="shared" si="6"/>
        <v>0</v>
      </c>
      <c r="H14" s="27"/>
      <c r="I14" s="27"/>
      <c r="J14" s="2">
        <f t="shared" si="7"/>
        <v>0</v>
      </c>
      <c r="K14" s="65" t="str">
        <f t="shared" si="8"/>
        <v xml:space="preserve"> </v>
      </c>
      <c r="L14" s="66"/>
      <c r="M14" s="66"/>
      <c r="N14" s="67"/>
      <c r="O14" s="65" t="str">
        <f t="shared" si="9"/>
        <v xml:space="preserve"> </v>
      </c>
      <c r="P14" s="66"/>
      <c r="Q14" s="66"/>
      <c r="R14" s="67"/>
    </row>
    <row r="15" spans="1:18" ht="17.100000000000001" customHeight="1">
      <c r="A15" s="14" t="s">
        <v>28</v>
      </c>
      <c r="B15" s="32"/>
      <c r="C15" s="2">
        <f t="shared" si="4"/>
        <v>0</v>
      </c>
      <c r="D15" s="27"/>
      <c r="E15" s="27"/>
      <c r="F15" s="2">
        <f t="shared" si="5"/>
        <v>0</v>
      </c>
      <c r="G15" s="2">
        <f t="shared" si="6"/>
        <v>0</v>
      </c>
      <c r="H15" s="27"/>
      <c r="I15" s="27"/>
      <c r="J15" s="2">
        <f t="shared" si="7"/>
        <v>0</v>
      </c>
      <c r="K15" s="65" t="str">
        <f t="shared" si="8"/>
        <v xml:space="preserve"> </v>
      </c>
      <c r="L15" s="66"/>
      <c r="M15" s="66"/>
      <c r="N15" s="67"/>
      <c r="O15" s="65" t="str">
        <f t="shared" si="9"/>
        <v xml:space="preserve"> </v>
      </c>
      <c r="P15" s="66"/>
      <c r="Q15" s="66"/>
      <c r="R15" s="67"/>
    </row>
    <row r="16" spans="1:18" ht="17.100000000000001" customHeight="1">
      <c r="A16" s="14" t="s">
        <v>29</v>
      </c>
      <c r="B16" s="32"/>
      <c r="C16" s="2">
        <f t="shared" si="4"/>
        <v>0</v>
      </c>
      <c r="D16" s="27"/>
      <c r="E16" s="27"/>
      <c r="F16" s="2">
        <f t="shared" si="5"/>
        <v>0</v>
      </c>
      <c r="G16" s="2">
        <f t="shared" si="6"/>
        <v>0</v>
      </c>
      <c r="H16" s="27"/>
      <c r="I16" s="27"/>
      <c r="J16" s="2">
        <f t="shared" si="7"/>
        <v>0</v>
      </c>
      <c r="K16" s="65" t="str">
        <f t="shared" si="8"/>
        <v xml:space="preserve"> </v>
      </c>
      <c r="L16" s="66"/>
      <c r="M16" s="66"/>
      <c r="N16" s="67"/>
      <c r="O16" s="65" t="str">
        <f t="shared" si="9"/>
        <v xml:space="preserve"> </v>
      </c>
      <c r="P16" s="66"/>
      <c r="Q16" s="66"/>
      <c r="R16" s="67"/>
    </row>
    <row r="17" spans="1:18" ht="17.100000000000001" customHeight="1">
      <c r="A17" s="14" t="s">
        <v>30</v>
      </c>
      <c r="B17" s="32"/>
      <c r="C17" s="2">
        <f t="shared" si="4"/>
        <v>0</v>
      </c>
      <c r="D17" s="27"/>
      <c r="E17" s="27"/>
      <c r="F17" s="2">
        <f t="shared" si="5"/>
        <v>0</v>
      </c>
      <c r="G17" s="2">
        <f t="shared" si="6"/>
        <v>0</v>
      </c>
      <c r="H17" s="27"/>
      <c r="I17" s="27"/>
      <c r="J17" s="2">
        <f t="shared" si="7"/>
        <v>0</v>
      </c>
      <c r="K17" s="65" t="str">
        <f t="shared" si="8"/>
        <v xml:space="preserve"> </v>
      </c>
      <c r="L17" s="66"/>
      <c r="M17" s="66"/>
      <c r="N17" s="67"/>
      <c r="O17" s="65" t="str">
        <f t="shared" si="9"/>
        <v xml:space="preserve"> </v>
      </c>
      <c r="P17" s="66"/>
      <c r="Q17" s="66"/>
      <c r="R17" s="67"/>
    </row>
    <row r="18" spans="1:18" ht="17.100000000000001" customHeight="1">
      <c r="A18" s="14" t="s">
        <v>31</v>
      </c>
      <c r="B18" s="32"/>
      <c r="C18" s="2">
        <f t="shared" si="4"/>
        <v>0</v>
      </c>
      <c r="D18" s="27"/>
      <c r="E18" s="27"/>
      <c r="F18" s="2">
        <f t="shared" si="5"/>
        <v>0</v>
      </c>
      <c r="G18" s="2">
        <f t="shared" si="6"/>
        <v>0</v>
      </c>
      <c r="H18" s="27"/>
      <c r="I18" s="27"/>
      <c r="J18" s="2">
        <f t="shared" si="7"/>
        <v>0</v>
      </c>
      <c r="K18" s="65" t="str">
        <f t="shared" si="8"/>
        <v xml:space="preserve"> </v>
      </c>
      <c r="L18" s="66"/>
      <c r="M18" s="66"/>
      <c r="N18" s="67"/>
      <c r="O18" s="65" t="str">
        <f t="shared" si="9"/>
        <v xml:space="preserve"> </v>
      </c>
      <c r="P18" s="66"/>
      <c r="Q18" s="66"/>
      <c r="R18" s="67"/>
    </row>
    <row r="19" spans="1:18" ht="17.100000000000001" customHeight="1">
      <c r="A19" s="14" t="s">
        <v>32</v>
      </c>
      <c r="B19" s="32"/>
      <c r="C19" s="2">
        <f t="shared" si="4"/>
        <v>0</v>
      </c>
      <c r="D19" s="27"/>
      <c r="E19" s="27"/>
      <c r="F19" s="2">
        <f t="shared" si="5"/>
        <v>0</v>
      </c>
      <c r="G19" s="2">
        <f t="shared" si="6"/>
        <v>0</v>
      </c>
      <c r="H19" s="27"/>
      <c r="I19" s="27"/>
      <c r="J19" s="2">
        <f t="shared" si="7"/>
        <v>0</v>
      </c>
      <c r="K19" s="65" t="str">
        <f t="shared" si="8"/>
        <v xml:space="preserve"> </v>
      </c>
      <c r="L19" s="66"/>
      <c r="M19" s="66"/>
      <c r="N19" s="67"/>
      <c r="O19" s="65" t="str">
        <f t="shared" si="9"/>
        <v xml:space="preserve"> </v>
      </c>
      <c r="P19" s="66"/>
      <c r="Q19" s="66"/>
      <c r="R19" s="67"/>
    </row>
    <row r="20" spans="1:18" ht="17.100000000000001" customHeight="1">
      <c r="A20" s="14" t="s">
        <v>33</v>
      </c>
      <c r="B20" s="32"/>
      <c r="C20" s="2">
        <f t="shared" si="4"/>
        <v>0</v>
      </c>
      <c r="D20" s="27"/>
      <c r="E20" s="27"/>
      <c r="F20" s="2">
        <f t="shared" si="5"/>
        <v>0</v>
      </c>
      <c r="G20" s="2">
        <f t="shared" si="6"/>
        <v>0</v>
      </c>
      <c r="H20" s="27"/>
      <c r="I20" s="27"/>
      <c r="J20" s="2">
        <f t="shared" si="7"/>
        <v>0</v>
      </c>
      <c r="K20" s="65" t="str">
        <f t="shared" si="8"/>
        <v xml:space="preserve"> </v>
      </c>
      <c r="L20" s="66"/>
      <c r="M20" s="66"/>
      <c r="N20" s="67"/>
      <c r="O20" s="65" t="str">
        <f t="shared" si="9"/>
        <v xml:space="preserve"> </v>
      </c>
      <c r="P20" s="66"/>
      <c r="Q20" s="66"/>
      <c r="R20" s="67"/>
    </row>
    <row r="21" spans="1:18" ht="17.100000000000001" customHeight="1">
      <c r="A21" s="19" t="s">
        <v>34</v>
      </c>
      <c r="B21" s="32"/>
      <c r="C21" s="2">
        <f t="shared" si="4"/>
        <v>0</v>
      </c>
      <c r="D21" s="27"/>
      <c r="E21" s="27"/>
      <c r="F21" s="2">
        <f t="shared" si="5"/>
        <v>0</v>
      </c>
      <c r="G21" s="2">
        <f t="shared" si="6"/>
        <v>0</v>
      </c>
      <c r="H21" s="27"/>
      <c r="I21" s="27"/>
      <c r="J21" s="2">
        <f t="shared" si="7"/>
        <v>0</v>
      </c>
      <c r="K21" s="65" t="str">
        <f t="shared" si="8"/>
        <v xml:space="preserve"> </v>
      </c>
      <c r="L21" s="66"/>
      <c r="M21" s="66"/>
      <c r="N21" s="67"/>
      <c r="O21" s="65" t="str">
        <f t="shared" si="9"/>
        <v xml:space="preserve"> </v>
      </c>
      <c r="P21" s="66"/>
      <c r="Q21" s="66"/>
      <c r="R21" s="67"/>
    </row>
    <row r="22" spans="1:18" ht="17.100000000000001" customHeight="1">
      <c r="A22" s="14" t="s">
        <v>97</v>
      </c>
      <c r="B22" s="32"/>
      <c r="C22" s="2">
        <f t="shared" si="4"/>
        <v>0</v>
      </c>
      <c r="D22" s="27"/>
      <c r="E22" s="27"/>
      <c r="F22" s="2">
        <f t="shared" si="5"/>
        <v>0</v>
      </c>
      <c r="G22" s="2">
        <f t="shared" si="6"/>
        <v>0</v>
      </c>
      <c r="H22" s="27"/>
      <c r="I22" s="27"/>
      <c r="J22" s="2">
        <f t="shared" si="7"/>
        <v>0</v>
      </c>
      <c r="K22" s="65" t="str">
        <f t="shared" si="8"/>
        <v xml:space="preserve"> </v>
      </c>
      <c r="L22" s="66"/>
      <c r="M22" s="66"/>
      <c r="N22" s="67"/>
      <c r="O22" s="65" t="str">
        <f t="shared" si="9"/>
        <v xml:space="preserve"> </v>
      </c>
      <c r="P22" s="66"/>
      <c r="Q22" s="66"/>
      <c r="R22" s="67"/>
    </row>
    <row r="23" spans="1:18" ht="17.100000000000001" customHeight="1">
      <c r="A23" s="14" t="s">
        <v>35</v>
      </c>
      <c r="B23" s="32"/>
      <c r="C23" s="2">
        <f t="shared" si="4"/>
        <v>0</v>
      </c>
      <c r="D23" s="27"/>
      <c r="E23" s="27"/>
      <c r="F23" s="2">
        <f t="shared" si="5"/>
        <v>0</v>
      </c>
      <c r="G23" s="2">
        <f t="shared" si="6"/>
        <v>0</v>
      </c>
      <c r="H23" s="27"/>
      <c r="I23" s="27"/>
      <c r="J23" s="2">
        <f t="shared" si="7"/>
        <v>0</v>
      </c>
      <c r="K23" s="65" t="str">
        <f t="shared" si="8"/>
        <v xml:space="preserve"> </v>
      </c>
      <c r="L23" s="66"/>
      <c r="M23" s="66"/>
      <c r="N23" s="67"/>
      <c r="O23" s="65" t="str">
        <f t="shared" si="9"/>
        <v xml:space="preserve"> </v>
      </c>
      <c r="P23" s="66"/>
      <c r="Q23" s="66"/>
      <c r="R23" s="67"/>
    </row>
    <row r="24" spans="1:18" ht="17.100000000000001" customHeight="1">
      <c r="A24" s="17" t="s">
        <v>100</v>
      </c>
      <c r="B24" s="32"/>
      <c r="C24" s="2">
        <f t="shared" si="4"/>
        <v>0</v>
      </c>
      <c r="D24" s="27"/>
      <c r="E24" s="27"/>
      <c r="F24" s="2">
        <f t="shared" si="5"/>
        <v>0</v>
      </c>
      <c r="G24" s="2">
        <f t="shared" si="6"/>
        <v>0</v>
      </c>
      <c r="H24" s="27"/>
      <c r="I24" s="27"/>
      <c r="J24" s="2">
        <f t="shared" si="7"/>
        <v>0</v>
      </c>
      <c r="K24" s="65" t="str">
        <f t="shared" si="8"/>
        <v xml:space="preserve"> </v>
      </c>
      <c r="L24" s="66"/>
      <c r="M24" s="66"/>
      <c r="N24" s="67"/>
      <c r="O24" s="65" t="str">
        <f t="shared" si="9"/>
        <v xml:space="preserve"> </v>
      </c>
      <c r="P24" s="66"/>
      <c r="Q24" s="66"/>
      <c r="R24" s="67"/>
    </row>
    <row r="25" spans="1:18" ht="17.100000000000001" customHeight="1">
      <c r="A25" s="17" t="s">
        <v>107</v>
      </c>
      <c r="B25" s="32"/>
      <c r="C25" s="2">
        <f t="shared" si="4"/>
        <v>0</v>
      </c>
      <c r="D25" s="27"/>
      <c r="E25" s="27"/>
      <c r="F25" s="2">
        <f t="shared" si="5"/>
        <v>0</v>
      </c>
      <c r="G25" s="2">
        <f t="shared" si="6"/>
        <v>0</v>
      </c>
      <c r="H25" s="27"/>
      <c r="I25" s="27"/>
      <c r="J25" s="2">
        <f t="shared" si="7"/>
        <v>0</v>
      </c>
      <c r="K25" s="65" t="str">
        <f t="shared" si="8"/>
        <v xml:space="preserve"> </v>
      </c>
      <c r="L25" s="66"/>
      <c r="M25" s="66"/>
      <c r="N25" s="67"/>
      <c r="O25" s="65" t="str">
        <f t="shared" si="9"/>
        <v xml:space="preserve"> </v>
      </c>
      <c r="P25" s="66"/>
      <c r="Q25" s="66"/>
      <c r="R25" s="67"/>
    </row>
    <row r="26" spans="1:18" ht="17.100000000000001" customHeight="1">
      <c r="A26" s="14" t="s">
        <v>36</v>
      </c>
      <c r="B26" s="32"/>
      <c r="C26" s="2" t="str">
        <f t="shared" si="4"/>
        <v/>
      </c>
      <c r="D26" s="27"/>
      <c r="E26" s="27"/>
      <c r="F26" s="2" t="str">
        <f t="shared" si="5"/>
        <v/>
      </c>
      <c r="G26" s="2" t="str">
        <f t="shared" si="6"/>
        <v/>
      </c>
      <c r="H26" s="27"/>
      <c r="I26" s="27"/>
      <c r="J26" s="2" t="str">
        <f t="shared" si="7"/>
        <v/>
      </c>
      <c r="K26" s="65" t="str">
        <f t="shared" si="8"/>
        <v xml:space="preserve"> </v>
      </c>
      <c r="L26" s="66"/>
      <c r="M26" s="66"/>
      <c r="N26" s="67"/>
      <c r="O26" s="65" t="str">
        <f t="shared" si="9"/>
        <v xml:space="preserve"> </v>
      </c>
      <c r="P26" s="66"/>
      <c r="Q26" s="66"/>
      <c r="R26" s="67"/>
    </row>
    <row r="27" spans="1:18" ht="17.100000000000001" customHeight="1">
      <c r="A27" s="17" t="s">
        <v>99</v>
      </c>
      <c r="B27" s="32"/>
      <c r="C27" s="2">
        <f t="shared" si="4"/>
        <v>0</v>
      </c>
      <c r="D27" s="27"/>
      <c r="E27" s="27"/>
      <c r="F27" s="2">
        <f t="shared" si="5"/>
        <v>0</v>
      </c>
      <c r="G27" s="2">
        <f t="shared" si="6"/>
        <v>0</v>
      </c>
      <c r="H27" s="27"/>
      <c r="I27" s="27"/>
      <c r="J27" s="2">
        <f t="shared" si="7"/>
        <v>0</v>
      </c>
      <c r="K27" s="65" t="str">
        <f t="shared" si="8"/>
        <v xml:space="preserve"> </v>
      </c>
      <c r="L27" s="66"/>
      <c r="M27" s="66"/>
      <c r="N27" s="67"/>
      <c r="O27" s="65" t="str">
        <f t="shared" si="9"/>
        <v xml:space="preserve"> </v>
      </c>
      <c r="P27" s="66"/>
      <c r="Q27" s="66"/>
      <c r="R27" s="67"/>
    </row>
    <row r="28" spans="1:18" ht="17.100000000000001" customHeight="1">
      <c r="A28" s="14" t="s">
        <v>37</v>
      </c>
      <c r="B28" s="32"/>
      <c r="C28" s="2">
        <f t="shared" si="4"/>
        <v>0</v>
      </c>
      <c r="D28" s="27"/>
      <c r="E28" s="27"/>
      <c r="F28" s="2">
        <f t="shared" si="5"/>
        <v>0</v>
      </c>
      <c r="G28" s="2">
        <f t="shared" si="6"/>
        <v>0</v>
      </c>
      <c r="H28" s="27"/>
      <c r="I28" s="27"/>
      <c r="J28" s="2">
        <f t="shared" si="7"/>
        <v>0</v>
      </c>
      <c r="K28" s="65" t="str">
        <f t="shared" si="8"/>
        <v xml:space="preserve"> </v>
      </c>
      <c r="L28" s="66"/>
      <c r="M28" s="66"/>
      <c r="N28" s="67"/>
      <c r="O28" s="65" t="str">
        <f t="shared" si="9"/>
        <v xml:space="preserve"> </v>
      </c>
      <c r="P28" s="66"/>
      <c r="Q28" s="66"/>
      <c r="R28" s="67"/>
    </row>
    <row r="29" spans="1:18" ht="17.100000000000001" customHeight="1">
      <c r="A29" s="14" t="s">
        <v>38</v>
      </c>
      <c r="B29" s="32"/>
      <c r="C29" s="2">
        <f t="shared" si="4"/>
        <v>0</v>
      </c>
      <c r="D29" s="27"/>
      <c r="E29" s="27"/>
      <c r="F29" s="2">
        <f t="shared" si="5"/>
        <v>0</v>
      </c>
      <c r="G29" s="2">
        <f t="shared" si="6"/>
        <v>0</v>
      </c>
      <c r="H29" s="27"/>
      <c r="I29" s="27"/>
      <c r="J29" s="2">
        <f t="shared" si="7"/>
        <v>0</v>
      </c>
      <c r="K29" s="65" t="str">
        <f t="shared" si="8"/>
        <v xml:space="preserve"> </v>
      </c>
      <c r="L29" s="66"/>
      <c r="M29" s="66"/>
      <c r="N29" s="67"/>
      <c r="O29" s="65" t="str">
        <f t="shared" si="9"/>
        <v xml:space="preserve"> </v>
      </c>
      <c r="P29" s="66"/>
      <c r="Q29" s="66"/>
      <c r="R29" s="67"/>
    </row>
    <row r="30" spans="1:18" ht="17.100000000000001" customHeight="1">
      <c r="A30" s="14" t="s">
        <v>39</v>
      </c>
      <c r="B30" s="32"/>
      <c r="C30" s="2">
        <f t="shared" si="4"/>
        <v>0</v>
      </c>
      <c r="D30" s="27"/>
      <c r="E30" s="27"/>
      <c r="F30" s="2">
        <f t="shared" si="5"/>
        <v>0</v>
      </c>
      <c r="G30" s="2">
        <f t="shared" si="6"/>
        <v>0</v>
      </c>
      <c r="H30" s="27"/>
      <c r="I30" s="27"/>
      <c r="J30" s="2">
        <f t="shared" si="7"/>
        <v>0</v>
      </c>
      <c r="K30" s="65" t="str">
        <f t="shared" si="8"/>
        <v xml:space="preserve"> </v>
      </c>
      <c r="L30" s="66"/>
      <c r="M30" s="66"/>
      <c r="N30" s="67"/>
      <c r="O30" s="65" t="str">
        <f t="shared" si="9"/>
        <v xml:space="preserve"> </v>
      </c>
      <c r="P30" s="66"/>
      <c r="Q30" s="66"/>
      <c r="R30" s="67"/>
    </row>
    <row r="31" spans="1:18" ht="17.100000000000001" customHeight="1">
      <c r="A31" s="14" t="s">
        <v>40</v>
      </c>
      <c r="B31" s="32"/>
      <c r="C31" s="2">
        <f t="shared" si="4"/>
        <v>0</v>
      </c>
      <c r="D31" s="27"/>
      <c r="E31" s="27"/>
      <c r="F31" s="2">
        <f t="shared" si="5"/>
        <v>0</v>
      </c>
      <c r="G31" s="2">
        <f t="shared" si="6"/>
        <v>0</v>
      </c>
      <c r="H31" s="27"/>
      <c r="I31" s="27"/>
      <c r="J31" s="2">
        <f t="shared" si="7"/>
        <v>0</v>
      </c>
      <c r="K31" s="65" t="str">
        <f t="shared" si="8"/>
        <v xml:space="preserve"> </v>
      </c>
      <c r="L31" s="66"/>
      <c r="M31" s="66"/>
      <c r="N31" s="67"/>
      <c r="O31" s="65" t="str">
        <f t="shared" si="9"/>
        <v xml:space="preserve"> </v>
      </c>
      <c r="P31" s="66"/>
      <c r="Q31" s="66"/>
      <c r="R31" s="67"/>
    </row>
    <row r="32" spans="1:18" ht="17.100000000000001" customHeight="1">
      <c r="A32" s="19" t="s">
        <v>41</v>
      </c>
      <c r="B32" s="32"/>
      <c r="C32" s="2">
        <f t="shared" si="4"/>
        <v>0</v>
      </c>
      <c r="D32" s="27"/>
      <c r="E32" s="27"/>
      <c r="F32" s="2">
        <f t="shared" si="5"/>
        <v>0</v>
      </c>
      <c r="G32" s="2">
        <f t="shared" si="6"/>
        <v>0</v>
      </c>
      <c r="H32" s="27"/>
      <c r="I32" s="27"/>
      <c r="J32" s="2">
        <f t="shared" si="7"/>
        <v>0</v>
      </c>
      <c r="K32" s="65" t="str">
        <f t="shared" si="8"/>
        <v xml:space="preserve"> </v>
      </c>
      <c r="L32" s="66"/>
      <c r="M32" s="66"/>
      <c r="N32" s="67"/>
      <c r="O32" s="65" t="str">
        <f t="shared" si="9"/>
        <v xml:space="preserve"> </v>
      </c>
      <c r="P32" s="66"/>
      <c r="Q32" s="66"/>
      <c r="R32" s="67"/>
    </row>
    <row r="33" spans="1:18" ht="17.100000000000001" customHeight="1">
      <c r="A33" s="20" t="s">
        <v>42</v>
      </c>
      <c r="B33" s="32"/>
      <c r="C33" s="2" t="str">
        <f t="shared" si="4"/>
        <v/>
      </c>
      <c r="D33" s="27"/>
      <c r="E33" s="27"/>
      <c r="F33" s="2" t="str">
        <f t="shared" si="5"/>
        <v/>
      </c>
      <c r="G33" s="2" t="str">
        <f t="shared" si="6"/>
        <v/>
      </c>
      <c r="H33" s="27"/>
      <c r="I33" s="27"/>
      <c r="J33" s="2" t="str">
        <f t="shared" si="7"/>
        <v/>
      </c>
      <c r="K33" s="65" t="str">
        <f t="shared" si="8"/>
        <v xml:space="preserve"> </v>
      </c>
      <c r="L33" s="66"/>
      <c r="M33" s="66"/>
      <c r="N33" s="67"/>
      <c r="O33" s="65" t="str">
        <f t="shared" si="9"/>
        <v xml:space="preserve"> </v>
      </c>
      <c r="P33" s="66"/>
      <c r="Q33" s="66"/>
      <c r="R33" s="67"/>
    </row>
    <row r="34" spans="1:18" ht="17.100000000000001" customHeight="1">
      <c r="A34" s="14" t="s">
        <v>43</v>
      </c>
      <c r="B34" s="32"/>
      <c r="C34" s="2">
        <f t="shared" si="4"/>
        <v>0</v>
      </c>
      <c r="D34" s="27"/>
      <c r="E34" s="27"/>
      <c r="F34" s="2">
        <f t="shared" si="5"/>
        <v>0</v>
      </c>
      <c r="G34" s="2">
        <f t="shared" si="6"/>
        <v>0</v>
      </c>
      <c r="H34" s="27"/>
      <c r="I34" s="27"/>
      <c r="J34" s="2">
        <f t="shared" si="7"/>
        <v>0</v>
      </c>
      <c r="K34" s="65" t="str">
        <f t="shared" si="8"/>
        <v xml:space="preserve"> </v>
      </c>
      <c r="L34" s="66"/>
      <c r="M34" s="66"/>
      <c r="N34" s="67"/>
      <c r="O34" s="65" t="str">
        <f t="shared" si="9"/>
        <v xml:space="preserve"> </v>
      </c>
      <c r="P34" s="66"/>
      <c r="Q34" s="66"/>
      <c r="R34" s="67"/>
    </row>
    <row r="35" spans="1:18" ht="17.100000000000001" customHeight="1">
      <c r="A35" s="14" t="s">
        <v>44</v>
      </c>
      <c r="B35" s="32"/>
      <c r="C35" s="2">
        <f t="shared" si="4"/>
        <v>0</v>
      </c>
      <c r="D35" s="27"/>
      <c r="E35" s="27"/>
      <c r="F35" s="2">
        <f t="shared" si="5"/>
        <v>0</v>
      </c>
      <c r="G35" s="2">
        <f t="shared" si="6"/>
        <v>0</v>
      </c>
      <c r="H35" s="27"/>
      <c r="I35" s="27"/>
      <c r="J35" s="2">
        <f t="shared" si="7"/>
        <v>0</v>
      </c>
      <c r="K35" s="65" t="str">
        <f t="shared" si="8"/>
        <v xml:space="preserve"> </v>
      </c>
      <c r="L35" s="66"/>
      <c r="M35" s="66"/>
      <c r="N35" s="67"/>
      <c r="O35" s="65" t="str">
        <f t="shared" si="9"/>
        <v xml:space="preserve"> </v>
      </c>
      <c r="P35" s="66"/>
      <c r="Q35" s="66"/>
      <c r="R35" s="67"/>
    </row>
    <row r="36" spans="1:18" ht="17.100000000000001" customHeight="1">
      <c r="A36" s="19" t="s">
        <v>45</v>
      </c>
      <c r="B36" s="32"/>
      <c r="C36" s="2">
        <f t="shared" si="4"/>
        <v>0</v>
      </c>
      <c r="D36" s="27"/>
      <c r="E36" s="27"/>
      <c r="F36" s="2">
        <f t="shared" si="5"/>
        <v>0</v>
      </c>
      <c r="G36" s="2">
        <f t="shared" si="6"/>
        <v>0</v>
      </c>
      <c r="H36" s="27"/>
      <c r="I36" s="27"/>
      <c r="J36" s="2">
        <f t="shared" si="7"/>
        <v>0</v>
      </c>
      <c r="K36" s="65" t="str">
        <f t="shared" si="8"/>
        <v xml:space="preserve"> </v>
      </c>
      <c r="L36" s="66"/>
      <c r="M36" s="66"/>
      <c r="N36" s="67"/>
      <c r="O36" s="65" t="str">
        <f t="shared" si="9"/>
        <v xml:space="preserve"> </v>
      </c>
      <c r="P36" s="66"/>
      <c r="Q36" s="66"/>
      <c r="R36" s="67"/>
    </row>
    <row r="37" spans="1:18" ht="17.100000000000001" customHeight="1">
      <c r="A37" s="14" t="s">
        <v>46</v>
      </c>
      <c r="B37" s="32"/>
      <c r="C37" s="2" t="str">
        <f t="shared" si="4"/>
        <v/>
      </c>
      <c r="D37" s="27"/>
      <c r="E37" s="27"/>
      <c r="F37" s="2" t="str">
        <f t="shared" si="5"/>
        <v/>
      </c>
      <c r="G37" s="2" t="str">
        <f t="shared" si="6"/>
        <v/>
      </c>
      <c r="H37" s="27"/>
      <c r="I37" s="27"/>
      <c r="J37" s="2" t="str">
        <f t="shared" si="7"/>
        <v/>
      </c>
      <c r="K37" s="65" t="str">
        <f t="shared" si="8"/>
        <v xml:space="preserve"> </v>
      </c>
      <c r="L37" s="66"/>
      <c r="M37" s="66"/>
      <c r="N37" s="67"/>
      <c r="O37" s="65" t="str">
        <f t="shared" si="9"/>
        <v xml:space="preserve"> </v>
      </c>
      <c r="P37" s="66"/>
      <c r="Q37" s="66"/>
      <c r="R37" s="67"/>
    </row>
    <row r="38" spans="1:18" ht="17.100000000000001" customHeight="1">
      <c r="A38" s="17" t="s">
        <v>109</v>
      </c>
      <c r="B38" s="32"/>
      <c r="C38" s="2">
        <f t="shared" si="4"/>
        <v>0</v>
      </c>
      <c r="D38" s="27"/>
      <c r="E38" s="27"/>
      <c r="F38" s="2">
        <f t="shared" si="5"/>
        <v>0</v>
      </c>
      <c r="G38" s="2">
        <f t="shared" si="6"/>
        <v>0</v>
      </c>
      <c r="H38" s="27"/>
      <c r="I38" s="27"/>
      <c r="J38" s="2">
        <f t="shared" si="7"/>
        <v>0</v>
      </c>
      <c r="K38" s="65" t="str">
        <f t="shared" si="8"/>
        <v xml:space="preserve"> </v>
      </c>
      <c r="L38" s="66"/>
      <c r="M38" s="66"/>
      <c r="N38" s="67"/>
      <c r="O38" s="65" t="str">
        <f t="shared" si="9"/>
        <v xml:space="preserve"> </v>
      </c>
      <c r="P38" s="66"/>
      <c r="Q38" s="66"/>
      <c r="R38" s="67"/>
    </row>
    <row r="39" spans="1:18" ht="17.100000000000001" customHeight="1">
      <c r="A39" s="17" t="s">
        <v>47</v>
      </c>
      <c r="B39" s="32"/>
      <c r="C39" s="2">
        <f t="shared" si="4"/>
        <v>0</v>
      </c>
      <c r="D39" s="27"/>
      <c r="E39" s="27"/>
      <c r="F39" s="2">
        <f t="shared" si="5"/>
        <v>0</v>
      </c>
      <c r="G39" s="2">
        <f t="shared" si="6"/>
        <v>0</v>
      </c>
      <c r="H39" s="27"/>
      <c r="I39" s="27"/>
      <c r="J39" s="2">
        <f t="shared" si="7"/>
        <v>0</v>
      </c>
      <c r="K39" s="65" t="str">
        <f t="shared" si="8"/>
        <v xml:space="preserve"> </v>
      </c>
      <c r="L39" s="66"/>
      <c r="M39" s="66"/>
      <c r="N39" s="67"/>
      <c r="O39" s="65" t="str">
        <f t="shared" si="9"/>
        <v xml:space="preserve"> </v>
      </c>
      <c r="P39" s="66"/>
      <c r="Q39" s="66"/>
      <c r="R39" s="67"/>
    </row>
    <row r="40" spans="1:18" ht="17.100000000000001" customHeight="1">
      <c r="A40" s="14" t="s">
        <v>98</v>
      </c>
      <c r="B40" s="32"/>
      <c r="C40" s="2" t="str">
        <f t="shared" si="4"/>
        <v/>
      </c>
      <c r="D40" s="27"/>
      <c r="E40" s="27"/>
      <c r="F40" s="2" t="str">
        <f t="shared" si="5"/>
        <v/>
      </c>
      <c r="G40" s="2" t="str">
        <f t="shared" si="6"/>
        <v/>
      </c>
      <c r="H40" s="27"/>
      <c r="I40" s="27"/>
      <c r="J40" s="2" t="str">
        <f t="shared" si="7"/>
        <v/>
      </c>
      <c r="K40" s="65" t="str">
        <f t="shared" si="8"/>
        <v xml:space="preserve"> </v>
      </c>
      <c r="L40" s="66"/>
      <c r="M40" s="66"/>
      <c r="N40" s="67"/>
      <c r="O40" s="65" t="str">
        <f t="shared" si="9"/>
        <v xml:space="preserve"> </v>
      </c>
      <c r="P40" s="66"/>
      <c r="Q40" s="66"/>
      <c r="R40" s="67"/>
    </row>
    <row r="41" spans="1:18" ht="17.100000000000001" customHeight="1">
      <c r="A41" s="17" t="s">
        <v>70</v>
      </c>
      <c r="B41" s="32"/>
      <c r="C41" s="2">
        <f t="shared" si="4"/>
        <v>0</v>
      </c>
      <c r="D41" s="27"/>
      <c r="E41" s="27"/>
      <c r="F41" s="2">
        <f t="shared" si="5"/>
        <v>0</v>
      </c>
      <c r="G41" s="2">
        <f t="shared" si="6"/>
        <v>0</v>
      </c>
      <c r="H41" s="27"/>
      <c r="I41" s="27"/>
      <c r="J41" s="2">
        <f t="shared" si="7"/>
        <v>0</v>
      </c>
      <c r="K41" s="65" t="str">
        <f t="shared" si="8"/>
        <v xml:space="preserve"> </v>
      </c>
      <c r="L41" s="66"/>
      <c r="M41" s="66"/>
      <c r="N41" s="67"/>
      <c r="O41" s="65" t="str">
        <f t="shared" si="9"/>
        <v xml:space="preserve"> </v>
      </c>
      <c r="P41" s="66"/>
      <c r="Q41" s="66"/>
      <c r="R41" s="67"/>
    </row>
    <row r="42" spans="1:18" ht="17.100000000000001" customHeight="1">
      <c r="A42" s="17" t="s">
        <v>71</v>
      </c>
      <c r="B42" s="32"/>
      <c r="C42" s="2">
        <f t="shared" si="4"/>
        <v>0</v>
      </c>
      <c r="D42" s="27"/>
      <c r="E42" s="27"/>
      <c r="F42" s="2">
        <f t="shared" si="5"/>
        <v>0</v>
      </c>
      <c r="G42" s="2">
        <f t="shared" si="6"/>
        <v>0</v>
      </c>
      <c r="H42" s="27"/>
      <c r="I42" s="27"/>
      <c r="J42" s="2">
        <f t="shared" si="7"/>
        <v>0</v>
      </c>
      <c r="K42" s="65" t="str">
        <f t="shared" si="8"/>
        <v xml:space="preserve"> </v>
      </c>
      <c r="L42" s="66"/>
      <c r="M42" s="66"/>
      <c r="N42" s="67"/>
      <c r="O42" s="65" t="str">
        <f t="shared" si="9"/>
        <v xml:space="preserve"> </v>
      </c>
      <c r="P42" s="66"/>
      <c r="Q42" s="66"/>
      <c r="R42" s="67"/>
    </row>
    <row r="43" spans="1:18" ht="17.100000000000001" customHeight="1">
      <c r="A43" s="17" t="s">
        <v>72</v>
      </c>
      <c r="B43" s="32"/>
      <c r="C43" s="2">
        <f t="shared" si="4"/>
        <v>0</v>
      </c>
      <c r="D43" s="27"/>
      <c r="E43" s="27"/>
      <c r="F43" s="2">
        <f t="shared" si="5"/>
        <v>0</v>
      </c>
      <c r="G43" s="2">
        <f t="shared" si="6"/>
        <v>0</v>
      </c>
      <c r="H43" s="27"/>
      <c r="I43" s="27"/>
      <c r="J43" s="2">
        <f t="shared" si="7"/>
        <v>0</v>
      </c>
      <c r="K43" s="65" t="str">
        <f t="shared" si="8"/>
        <v xml:space="preserve"> </v>
      </c>
      <c r="L43" s="66"/>
      <c r="M43" s="66"/>
      <c r="N43" s="67"/>
      <c r="O43" s="65" t="str">
        <f t="shared" si="9"/>
        <v xml:space="preserve"> </v>
      </c>
      <c r="P43" s="66"/>
      <c r="Q43" s="66"/>
      <c r="R43" s="67"/>
    </row>
    <row r="44" spans="1:18" ht="17.100000000000001" customHeight="1">
      <c r="A44" s="17" t="s">
        <v>73</v>
      </c>
      <c r="B44" s="32"/>
      <c r="C44" s="2" t="str">
        <f t="shared" si="4"/>
        <v/>
      </c>
      <c r="D44" s="27"/>
      <c r="E44" s="27"/>
      <c r="F44" s="2" t="str">
        <f t="shared" si="5"/>
        <v/>
      </c>
      <c r="G44" s="2" t="str">
        <f t="shared" si="6"/>
        <v/>
      </c>
      <c r="H44" s="27"/>
      <c r="I44" s="27"/>
      <c r="J44" s="2" t="str">
        <f t="shared" si="7"/>
        <v/>
      </c>
      <c r="K44" s="65" t="str">
        <f t="shared" si="8"/>
        <v xml:space="preserve"> </v>
      </c>
      <c r="L44" s="66"/>
      <c r="M44" s="66"/>
      <c r="N44" s="67"/>
      <c r="O44" s="65" t="str">
        <f t="shared" si="9"/>
        <v xml:space="preserve"> </v>
      </c>
      <c r="P44" s="66"/>
      <c r="Q44" s="66"/>
      <c r="R44" s="67"/>
    </row>
    <row r="45" spans="1:18" ht="17.100000000000001" customHeight="1">
      <c r="A45" s="17" t="s">
        <v>74</v>
      </c>
      <c r="B45" s="32"/>
      <c r="C45" s="2">
        <f t="shared" si="4"/>
        <v>0</v>
      </c>
      <c r="D45" s="27"/>
      <c r="E45" s="27"/>
      <c r="F45" s="2">
        <f t="shared" si="5"/>
        <v>0</v>
      </c>
      <c r="G45" s="2">
        <f t="shared" si="6"/>
        <v>0</v>
      </c>
      <c r="H45" s="27"/>
      <c r="I45" s="27"/>
      <c r="J45" s="2">
        <f t="shared" si="7"/>
        <v>0</v>
      </c>
      <c r="K45" s="65" t="str">
        <f t="shared" si="8"/>
        <v xml:space="preserve"> </v>
      </c>
      <c r="L45" s="66"/>
      <c r="M45" s="66"/>
      <c r="N45" s="67"/>
      <c r="O45" s="65" t="str">
        <f t="shared" si="9"/>
        <v xml:space="preserve"> </v>
      </c>
      <c r="P45" s="66"/>
      <c r="Q45" s="66"/>
      <c r="R45" s="67"/>
    </row>
    <row r="46" spans="1:18" ht="17.100000000000001" customHeight="1">
      <c r="A46" s="17" t="s">
        <v>75</v>
      </c>
      <c r="B46" s="32"/>
      <c r="C46" s="2">
        <f t="shared" si="4"/>
        <v>0</v>
      </c>
      <c r="D46" s="27"/>
      <c r="E46" s="27"/>
      <c r="F46" s="2">
        <f t="shared" si="5"/>
        <v>0</v>
      </c>
      <c r="G46" s="2">
        <f t="shared" si="6"/>
        <v>0</v>
      </c>
      <c r="H46" s="27"/>
      <c r="I46" s="27"/>
      <c r="J46" s="2">
        <f t="shared" si="7"/>
        <v>0</v>
      </c>
      <c r="K46" s="65" t="str">
        <f t="shared" si="8"/>
        <v xml:space="preserve"> </v>
      </c>
      <c r="L46" s="66"/>
      <c r="M46" s="66"/>
      <c r="N46" s="67"/>
      <c r="O46" s="65" t="str">
        <f t="shared" si="9"/>
        <v xml:space="preserve"> </v>
      </c>
      <c r="P46" s="66"/>
      <c r="Q46" s="66"/>
      <c r="R46" s="67"/>
    </row>
    <row r="47" spans="1:18" ht="17.100000000000001" customHeight="1">
      <c r="A47" s="17" t="s">
        <v>76</v>
      </c>
      <c r="B47" s="32"/>
      <c r="C47" s="2">
        <f t="shared" si="4"/>
        <v>0</v>
      </c>
      <c r="D47" s="27"/>
      <c r="E47" s="27"/>
      <c r="F47" s="2">
        <f t="shared" si="5"/>
        <v>0</v>
      </c>
      <c r="G47" s="2">
        <f t="shared" si="6"/>
        <v>0</v>
      </c>
      <c r="H47" s="27"/>
      <c r="I47" s="27"/>
      <c r="J47" s="2">
        <f t="shared" si="7"/>
        <v>0</v>
      </c>
      <c r="K47" s="65" t="str">
        <f t="shared" si="8"/>
        <v xml:space="preserve"> </v>
      </c>
      <c r="L47" s="66"/>
      <c r="M47" s="66"/>
      <c r="N47" s="67"/>
      <c r="O47" s="65" t="str">
        <f t="shared" si="9"/>
        <v xml:space="preserve"> </v>
      </c>
      <c r="P47" s="66"/>
      <c r="Q47" s="66"/>
      <c r="R47" s="67"/>
    </row>
    <row r="48" spans="1:18" ht="17.100000000000001" customHeight="1">
      <c r="B48" s="1"/>
      <c r="C48" s="1"/>
      <c r="D48" s="1" t="s">
        <v>111</v>
      </c>
      <c r="E48" s="21"/>
      <c r="F48" s="1"/>
      <c r="G48" s="1"/>
      <c r="H48" s="1"/>
      <c r="I48" s="1"/>
      <c r="J48" s="1"/>
    </row>
    <row r="51" spans="2:10" ht="17.100000000000001" customHeight="1">
      <c r="B51" s="22">
        <f>SUM(B7:B47)</f>
        <v>0</v>
      </c>
      <c r="C51" s="22">
        <f t="shared" ref="C51:J51" si="10">SUM(C7:C47)</f>
        <v>0</v>
      </c>
      <c r="D51" s="22">
        <f t="shared" si="10"/>
        <v>0</v>
      </c>
      <c r="E51" s="22">
        <f t="shared" si="10"/>
        <v>0</v>
      </c>
      <c r="F51" s="22">
        <f t="shared" si="10"/>
        <v>0</v>
      </c>
      <c r="G51" s="22">
        <f t="shared" si="10"/>
        <v>0</v>
      </c>
      <c r="H51" s="22">
        <f t="shared" si="10"/>
        <v>0</v>
      </c>
      <c r="I51" s="22">
        <f t="shared" si="10"/>
        <v>0</v>
      </c>
      <c r="J51" s="22">
        <f t="shared" si="10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7">
    <cfRule type="expression" dxfId="13" priority="2">
      <formula>D7&lt;E7</formula>
    </cfRule>
  </conditionalFormatting>
  <conditionalFormatting sqref="I7:I47">
    <cfRule type="expression" dxfId="1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2"/>
  <dimension ref="A2:R51"/>
  <sheetViews>
    <sheetView defaultGridColor="0" view="pageBreakPreview" colorId="22" zoomScaleNormal="100" zoomScaleSheetLayoutView="75" workbookViewId="0">
      <selection activeCell="A21" sqref="A21"/>
    </sheetView>
  </sheetViews>
  <sheetFormatPr defaultColWidth="10.59765625" defaultRowHeight="17.100000000000001" customHeight="1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8" customWidth="1"/>
    <col min="19" max="16384" width="10.59765625" style="4"/>
  </cols>
  <sheetData>
    <row r="2" spans="1:18" ht="17.100000000000001" customHeight="1">
      <c r="A2" s="4" t="s">
        <v>19</v>
      </c>
      <c r="K2" s="29" t="s">
        <v>112</v>
      </c>
    </row>
    <row r="3" spans="1:18" ht="17.100000000000001" customHeight="1">
      <c r="A3" s="6" t="s">
        <v>0</v>
      </c>
      <c r="B3" s="6"/>
      <c r="C3" s="7" t="s">
        <v>1</v>
      </c>
      <c r="D3" s="7"/>
      <c r="E3" s="7"/>
      <c r="F3" s="8"/>
      <c r="G3" s="7" t="s">
        <v>2</v>
      </c>
      <c r="H3" s="7"/>
      <c r="I3" s="7"/>
      <c r="J3" s="8"/>
      <c r="K3" s="30" t="s">
        <v>1</v>
      </c>
      <c r="L3" s="30"/>
      <c r="M3" s="30"/>
      <c r="N3" s="31"/>
      <c r="O3" s="30" t="s">
        <v>2</v>
      </c>
      <c r="P3" s="30"/>
      <c r="Q3" s="30"/>
      <c r="R3" s="31"/>
    </row>
    <row r="4" spans="1:18" ht="17.100000000000001" customHeight="1">
      <c r="A4" s="9" t="s">
        <v>3</v>
      </c>
      <c r="B4" s="10" t="s">
        <v>4</v>
      </c>
      <c r="C4" s="11" t="s">
        <v>5</v>
      </c>
      <c r="D4" s="12" t="s">
        <v>6</v>
      </c>
      <c r="E4" s="13"/>
      <c r="F4" s="11" t="s">
        <v>7</v>
      </c>
      <c r="G4" s="11" t="s">
        <v>5</v>
      </c>
      <c r="H4" s="12" t="s">
        <v>6</v>
      </c>
      <c r="I4" s="13"/>
      <c r="J4" s="11" t="s">
        <v>7</v>
      </c>
      <c r="K4" s="68" t="s">
        <v>113</v>
      </c>
      <c r="L4" s="69"/>
      <c r="M4" s="69"/>
      <c r="N4" s="70"/>
      <c r="O4" s="68" t="s">
        <v>113</v>
      </c>
      <c r="P4" s="69"/>
      <c r="Q4" s="69"/>
      <c r="R4" s="70"/>
    </row>
    <row r="5" spans="1:18" ht="17.100000000000001" customHeight="1">
      <c r="A5" s="9" t="s">
        <v>8</v>
      </c>
      <c r="B5" s="9"/>
      <c r="C5" s="11"/>
      <c r="D5" s="11" t="s">
        <v>9</v>
      </c>
      <c r="E5" s="11" t="s">
        <v>10</v>
      </c>
      <c r="F5" s="11" t="s">
        <v>11</v>
      </c>
      <c r="G5" s="11"/>
      <c r="H5" s="11" t="s">
        <v>9</v>
      </c>
      <c r="I5" s="11" t="s">
        <v>10</v>
      </c>
      <c r="J5" s="11" t="s">
        <v>11</v>
      </c>
      <c r="K5" s="71"/>
      <c r="L5" s="72"/>
      <c r="M5" s="72"/>
      <c r="N5" s="73"/>
      <c r="O5" s="71"/>
      <c r="P5" s="72"/>
      <c r="Q5" s="72"/>
      <c r="R5" s="73"/>
    </row>
    <row r="6" spans="1:18" ht="17.100000000000001" customHeight="1">
      <c r="A6" s="14"/>
      <c r="B6" s="15"/>
      <c r="C6" s="16" t="s">
        <v>12</v>
      </c>
      <c r="D6" s="16"/>
      <c r="E6" s="16" t="s">
        <v>13</v>
      </c>
      <c r="F6" s="16" t="s">
        <v>14</v>
      </c>
      <c r="G6" s="16" t="s">
        <v>15</v>
      </c>
      <c r="H6" s="16"/>
      <c r="I6" s="16" t="s">
        <v>16</v>
      </c>
      <c r="J6" s="16" t="s">
        <v>17</v>
      </c>
      <c r="K6" s="74"/>
      <c r="L6" s="75"/>
      <c r="M6" s="75"/>
      <c r="N6" s="76"/>
      <c r="O6" s="74"/>
      <c r="P6" s="75"/>
      <c r="Q6" s="75"/>
      <c r="R6" s="76"/>
    </row>
    <row r="7" spans="1:18" ht="17.100000000000001" customHeight="1">
      <c r="A7" s="17" t="s">
        <v>77</v>
      </c>
      <c r="B7" s="32"/>
      <c r="C7" s="2">
        <f>IF(ISERROR(IF(LEFT(A7,1)="（","",ROUNDUP(B7/1200,0)))=1,"",IF(LEFT(A7,1)="（","",ROUNDUP(B7/1200,0)))</f>
        <v>0</v>
      </c>
      <c r="D7" s="27"/>
      <c r="E7" s="27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7"/>
      <c r="I7" s="27"/>
      <c r="J7" s="2">
        <f>IF(ISERROR(IF(LEFT(A7,1)="（","",ROUNDUP(B7/1200,0)))=1,"",IF(LEFT(A7,1)="（","",SUM(I7-G7)))</f>
        <v>0</v>
      </c>
      <c r="K7" s="65" t="str">
        <f>IF(D7&lt;E7,"エラー!!補正後は補正前の同数以下になります"," ")</f>
        <v xml:space="preserve"> </v>
      </c>
      <c r="L7" s="66"/>
      <c r="M7" s="66"/>
      <c r="N7" s="67"/>
      <c r="O7" s="65" t="str">
        <f>IF(H7&lt;I7,"エラー!!補正後は補正前の同数以下になります"," ")</f>
        <v xml:space="preserve"> </v>
      </c>
      <c r="P7" s="66"/>
      <c r="Q7" s="66"/>
      <c r="R7" s="67"/>
    </row>
    <row r="8" spans="1:18" ht="17.100000000000001" customHeight="1">
      <c r="A8" s="17" t="s">
        <v>78</v>
      </c>
      <c r="B8" s="32"/>
      <c r="C8" s="2">
        <f t="shared" ref="C8:C46" si="0">IF(ISERROR(IF(LEFT(A8,1)="（","",ROUNDUP(B8/1200,0)))=1,"",IF(LEFT(A8,1)="（","",ROUNDUP(B8/1200,0)))</f>
        <v>0</v>
      </c>
      <c r="D8" s="27"/>
      <c r="E8" s="27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27"/>
      <c r="I8" s="27"/>
      <c r="J8" s="2">
        <f t="shared" ref="J8:J46" si="3">IF(ISERROR(IF(LEFT(A8,1)="（","",ROUNDUP(B8/1200,0)))=1,"",IF(LEFT(A8,1)="（","",SUM(I8-G8)))</f>
        <v>0</v>
      </c>
      <c r="K8" s="65" t="str">
        <f t="shared" ref="K8:K46" si="4">IF(D8&lt;E8,"エラー!!補正後は補正前の同数以下になります"," ")</f>
        <v xml:space="preserve"> </v>
      </c>
      <c r="L8" s="66"/>
      <c r="M8" s="66"/>
      <c r="N8" s="67"/>
      <c r="O8" s="65" t="str">
        <f t="shared" ref="O8:O46" si="5">IF(H8&lt;I8,"エラー!!補正後は補正前の同数以下になります"," ")</f>
        <v xml:space="preserve"> </v>
      </c>
      <c r="P8" s="66"/>
      <c r="Q8" s="66"/>
      <c r="R8" s="67"/>
    </row>
    <row r="9" spans="1:18" ht="17.100000000000001" customHeight="1">
      <c r="A9" s="17" t="s">
        <v>79</v>
      </c>
      <c r="B9" s="32"/>
      <c r="C9" s="2">
        <f t="shared" si="0"/>
        <v>0</v>
      </c>
      <c r="D9" s="27"/>
      <c r="E9" s="27"/>
      <c r="F9" s="2">
        <f t="shared" si="1"/>
        <v>0</v>
      </c>
      <c r="G9" s="2">
        <f t="shared" si="2"/>
        <v>0</v>
      </c>
      <c r="H9" s="27"/>
      <c r="I9" s="27"/>
      <c r="J9" s="2">
        <f t="shared" si="3"/>
        <v>0</v>
      </c>
      <c r="K9" s="65" t="str">
        <f t="shared" si="4"/>
        <v xml:space="preserve"> </v>
      </c>
      <c r="L9" s="66"/>
      <c r="M9" s="66"/>
      <c r="N9" s="67"/>
      <c r="O9" s="65" t="str">
        <f t="shared" si="5"/>
        <v xml:space="preserve"> </v>
      </c>
      <c r="P9" s="66"/>
      <c r="Q9" s="66"/>
      <c r="R9" s="67"/>
    </row>
    <row r="10" spans="1:18" ht="17.100000000000001" customHeight="1">
      <c r="A10" s="17" t="s">
        <v>80</v>
      </c>
      <c r="B10" s="32"/>
      <c r="C10" s="2" t="str">
        <f t="shared" si="0"/>
        <v/>
      </c>
      <c r="D10" s="27"/>
      <c r="E10" s="27"/>
      <c r="F10" s="2" t="str">
        <f t="shared" si="1"/>
        <v/>
      </c>
      <c r="G10" s="2" t="str">
        <f t="shared" si="2"/>
        <v/>
      </c>
      <c r="H10" s="27"/>
      <c r="I10" s="27"/>
      <c r="J10" s="2" t="str">
        <f t="shared" si="3"/>
        <v/>
      </c>
      <c r="K10" s="65" t="str">
        <f t="shared" si="4"/>
        <v xml:space="preserve"> </v>
      </c>
      <c r="L10" s="66"/>
      <c r="M10" s="66"/>
      <c r="N10" s="67"/>
      <c r="O10" s="65" t="str">
        <f t="shared" si="5"/>
        <v xml:space="preserve"> </v>
      </c>
      <c r="P10" s="66"/>
      <c r="Q10" s="66"/>
      <c r="R10" s="67"/>
    </row>
    <row r="11" spans="1:18" ht="17.100000000000001" customHeight="1">
      <c r="A11" s="17" t="s">
        <v>81</v>
      </c>
      <c r="B11" s="32"/>
      <c r="C11" s="2">
        <f t="shared" si="0"/>
        <v>0</v>
      </c>
      <c r="D11" s="27"/>
      <c r="E11" s="27"/>
      <c r="F11" s="2">
        <f t="shared" si="1"/>
        <v>0</v>
      </c>
      <c r="G11" s="2">
        <f t="shared" si="2"/>
        <v>0</v>
      </c>
      <c r="H11" s="27"/>
      <c r="I11" s="27"/>
      <c r="J11" s="2">
        <f t="shared" si="3"/>
        <v>0</v>
      </c>
      <c r="K11" s="65" t="str">
        <f t="shared" si="4"/>
        <v xml:space="preserve"> </v>
      </c>
      <c r="L11" s="66"/>
      <c r="M11" s="66"/>
      <c r="N11" s="67"/>
      <c r="O11" s="65" t="str">
        <f t="shared" si="5"/>
        <v xml:space="preserve"> </v>
      </c>
      <c r="P11" s="66"/>
      <c r="Q11" s="66"/>
      <c r="R11" s="67"/>
    </row>
    <row r="12" spans="1:18" ht="17.100000000000001" customHeight="1">
      <c r="A12" s="17" t="s">
        <v>82</v>
      </c>
      <c r="B12" s="32"/>
      <c r="C12" s="2">
        <f t="shared" si="0"/>
        <v>0</v>
      </c>
      <c r="D12" s="27"/>
      <c r="E12" s="27"/>
      <c r="F12" s="2">
        <f t="shared" si="1"/>
        <v>0</v>
      </c>
      <c r="G12" s="2">
        <f t="shared" si="2"/>
        <v>0</v>
      </c>
      <c r="H12" s="27"/>
      <c r="I12" s="27"/>
      <c r="J12" s="2">
        <f t="shared" si="3"/>
        <v>0</v>
      </c>
      <c r="K12" s="65" t="str">
        <f t="shared" si="4"/>
        <v xml:space="preserve"> </v>
      </c>
      <c r="L12" s="66"/>
      <c r="M12" s="66"/>
      <c r="N12" s="67"/>
      <c r="O12" s="65" t="str">
        <f t="shared" si="5"/>
        <v xml:space="preserve"> </v>
      </c>
      <c r="P12" s="66"/>
      <c r="Q12" s="66"/>
      <c r="R12" s="67"/>
    </row>
    <row r="13" spans="1:18" ht="17.100000000000001" customHeight="1">
      <c r="A13" s="17" t="s">
        <v>83</v>
      </c>
      <c r="B13" s="32"/>
      <c r="C13" s="2">
        <f t="shared" si="0"/>
        <v>0</v>
      </c>
      <c r="D13" s="27"/>
      <c r="E13" s="27"/>
      <c r="F13" s="2">
        <f t="shared" si="1"/>
        <v>0</v>
      </c>
      <c r="G13" s="2">
        <f t="shared" si="2"/>
        <v>0</v>
      </c>
      <c r="H13" s="27"/>
      <c r="I13" s="27"/>
      <c r="J13" s="2">
        <f t="shared" si="3"/>
        <v>0</v>
      </c>
      <c r="K13" s="65" t="str">
        <f t="shared" si="4"/>
        <v xml:space="preserve"> </v>
      </c>
      <c r="L13" s="66"/>
      <c r="M13" s="66"/>
      <c r="N13" s="67"/>
      <c r="O13" s="65" t="str">
        <f t="shared" si="5"/>
        <v xml:space="preserve"> </v>
      </c>
      <c r="P13" s="66"/>
      <c r="Q13" s="66"/>
      <c r="R13" s="67"/>
    </row>
    <row r="14" spans="1:18" ht="17.100000000000001" customHeight="1">
      <c r="A14" s="17" t="s">
        <v>84</v>
      </c>
      <c r="B14" s="32"/>
      <c r="C14" s="2">
        <f t="shared" si="0"/>
        <v>0</v>
      </c>
      <c r="D14" s="27"/>
      <c r="E14" s="27"/>
      <c r="F14" s="2">
        <f t="shared" si="1"/>
        <v>0</v>
      </c>
      <c r="G14" s="2">
        <f t="shared" si="2"/>
        <v>0</v>
      </c>
      <c r="H14" s="27"/>
      <c r="I14" s="27"/>
      <c r="J14" s="2">
        <f t="shared" si="3"/>
        <v>0</v>
      </c>
      <c r="K14" s="65" t="str">
        <f t="shared" si="4"/>
        <v xml:space="preserve"> </v>
      </c>
      <c r="L14" s="66"/>
      <c r="M14" s="66"/>
      <c r="N14" s="67"/>
      <c r="O14" s="65" t="str">
        <f t="shared" si="5"/>
        <v xml:space="preserve"> </v>
      </c>
      <c r="P14" s="66"/>
      <c r="Q14" s="66"/>
      <c r="R14" s="67"/>
    </row>
    <row r="15" spans="1:18" ht="17.100000000000001" customHeight="1">
      <c r="A15" s="17" t="s">
        <v>85</v>
      </c>
      <c r="B15" s="32"/>
      <c r="C15" s="2">
        <f t="shared" si="0"/>
        <v>0</v>
      </c>
      <c r="D15" s="27"/>
      <c r="E15" s="27"/>
      <c r="F15" s="2">
        <f t="shared" si="1"/>
        <v>0</v>
      </c>
      <c r="G15" s="2">
        <f t="shared" si="2"/>
        <v>0</v>
      </c>
      <c r="H15" s="27"/>
      <c r="I15" s="27"/>
      <c r="J15" s="2">
        <f t="shared" si="3"/>
        <v>0</v>
      </c>
      <c r="K15" s="65" t="str">
        <f t="shared" si="4"/>
        <v xml:space="preserve"> </v>
      </c>
      <c r="L15" s="66"/>
      <c r="M15" s="66"/>
      <c r="N15" s="67"/>
      <c r="O15" s="65" t="str">
        <f t="shared" si="5"/>
        <v xml:space="preserve"> </v>
      </c>
      <c r="P15" s="66"/>
      <c r="Q15" s="66"/>
      <c r="R15" s="67"/>
    </row>
    <row r="16" spans="1:18" ht="17.100000000000001" customHeight="1">
      <c r="A16" s="17" t="s">
        <v>86</v>
      </c>
      <c r="B16" s="32"/>
      <c r="C16" s="2">
        <f t="shared" si="0"/>
        <v>0</v>
      </c>
      <c r="D16" s="27"/>
      <c r="E16" s="27"/>
      <c r="F16" s="2">
        <f t="shared" si="1"/>
        <v>0</v>
      </c>
      <c r="G16" s="2">
        <f t="shared" si="2"/>
        <v>0</v>
      </c>
      <c r="H16" s="27"/>
      <c r="I16" s="27"/>
      <c r="J16" s="2">
        <f t="shared" si="3"/>
        <v>0</v>
      </c>
      <c r="K16" s="65" t="str">
        <f t="shared" si="4"/>
        <v xml:space="preserve"> </v>
      </c>
      <c r="L16" s="66"/>
      <c r="M16" s="66"/>
      <c r="N16" s="67"/>
      <c r="O16" s="65" t="str">
        <f t="shared" si="5"/>
        <v xml:space="preserve"> </v>
      </c>
      <c r="P16" s="66"/>
      <c r="Q16" s="66"/>
      <c r="R16" s="67"/>
    </row>
    <row r="17" spans="1:18" ht="17.100000000000001" customHeight="1">
      <c r="A17" s="17" t="s">
        <v>87</v>
      </c>
      <c r="B17" s="32"/>
      <c r="C17" s="2">
        <f t="shared" si="0"/>
        <v>0</v>
      </c>
      <c r="D17" s="27"/>
      <c r="E17" s="27"/>
      <c r="F17" s="2">
        <f t="shared" si="1"/>
        <v>0</v>
      </c>
      <c r="G17" s="2">
        <f t="shared" si="2"/>
        <v>0</v>
      </c>
      <c r="H17" s="27"/>
      <c r="I17" s="27"/>
      <c r="J17" s="2">
        <f t="shared" si="3"/>
        <v>0</v>
      </c>
      <c r="K17" s="65" t="str">
        <f t="shared" si="4"/>
        <v xml:space="preserve"> </v>
      </c>
      <c r="L17" s="66"/>
      <c r="M17" s="66"/>
      <c r="N17" s="67"/>
      <c r="O17" s="65" t="str">
        <f t="shared" si="5"/>
        <v xml:space="preserve"> </v>
      </c>
      <c r="P17" s="66"/>
      <c r="Q17" s="66"/>
      <c r="R17" s="67"/>
    </row>
    <row r="18" spans="1:18" ht="17.100000000000001" customHeight="1">
      <c r="A18" s="17" t="s">
        <v>88</v>
      </c>
      <c r="B18" s="32"/>
      <c r="C18" s="2">
        <f t="shared" si="0"/>
        <v>0</v>
      </c>
      <c r="D18" s="27"/>
      <c r="E18" s="27"/>
      <c r="F18" s="2">
        <f t="shared" si="1"/>
        <v>0</v>
      </c>
      <c r="G18" s="2">
        <f t="shared" si="2"/>
        <v>0</v>
      </c>
      <c r="H18" s="27"/>
      <c r="I18" s="27"/>
      <c r="J18" s="2">
        <f t="shared" si="3"/>
        <v>0</v>
      </c>
      <c r="K18" s="65" t="str">
        <f t="shared" si="4"/>
        <v xml:space="preserve"> </v>
      </c>
      <c r="L18" s="66"/>
      <c r="M18" s="66"/>
      <c r="N18" s="67"/>
      <c r="O18" s="65" t="str">
        <f t="shared" si="5"/>
        <v xml:space="preserve"> </v>
      </c>
      <c r="P18" s="66"/>
      <c r="Q18" s="66"/>
      <c r="R18" s="67"/>
    </row>
    <row r="19" spans="1:18" ht="17.100000000000001" customHeight="1">
      <c r="A19" s="17" t="s">
        <v>89</v>
      </c>
      <c r="B19" s="32"/>
      <c r="C19" s="2">
        <f t="shared" si="0"/>
        <v>0</v>
      </c>
      <c r="D19" s="27"/>
      <c r="E19" s="27"/>
      <c r="F19" s="2">
        <f t="shared" si="1"/>
        <v>0</v>
      </c>
      <c r="G19" s="2">
        <f t="shared" si="2"/>
        <v>0</v>
      </c>
      <c r="H19" s="27"/>
      <c r="I19" s="27"/>
      <c r="J19" s="2">
        <f t="shared" si="3"/>
        <v>0</v>
      </c>
      <c r="K19" s="65" t="str">
        <f t="shared" si="4"/>
        <v xml:space="preserve"> </v>
      </c>
      <c r="L19" s="66"/>
      <c r="M19" s="66"/>
      <c r="N19" s="67"/>
      <c r="O19" s="65" t="str">
        <f t="shared" si="5"/>
        <v xml:space="preserve"> </v>
      </c>
      <c r="P19" s="66"/>
      <c r="Q19" s="66"/>
      <c r="R19" s="67"/>
    </row>
    <row r="20" spans="1:18" ht="17.100000000000001" customHeight="1">
      <c r="A20" s="17" t="s">
        <v>90</v>
      </c>
      <c r="B20" s="32"/>
      <c r="C20" s="2">
        <f t="shared" si="0"/>
        <v>0</v>
      </c>
      <c r="D20" s="27"/>
      <c r="E20" s="27"/>
      <c r="F20" s="2">
        <f t="shared" si="1"/>
        <v>0</v>
      </c>
      <c r="G20" s="2">
        <f t="shared" si="2"/>
        <v>0</v>
      </c>
      <c r="H20" s="27"/>
      <c r="I20" s="27"/>
      <c r="J20" s="2">
        <f t="shared" si="3"/>
        <v>0</v>
      </c>
      <c r="K20" s="65" t="str">
        <f t="shared" si="4"/>
        <v xml:space="preserve"> </v>
      </c>
      <c r="L20" s="66"/>
      <c r="M20" s="66"/>
      <c r="N20" s="67"/>
      <c r="O20" s="65" t="str">
        <f t="shared" si="5"/>
        <v xml:space="preserve"> </v>
      </c>
      <c r="P20" s="66"/>
      <c r="Q20" s="66"/>
      <c r="R20" s="67"/>
    </row>
    <row r="21" spans="1:18" ht="17.100000000000001" customHeight="1">
      <c r="A21" s="17" t="s">
        <v>91</v>
      </c>
      <c r="B21" s="32"/>
      <c r="C21" s="2">
        <f t="shared" si="0"/>
        <v>0</v>
      </c>
      <c r="D21" s="27"/>
      <c r="E21" s="27"/>
      <c r="F21" s="2">
        <f t="shared" si="1"/>
        <v>0</v>
      </c>
      <c r="G21" s="2">
        <f t="shared" si="2"/>
        <v>0</v>
      </c>
      <c r="H21" s="27"/>
      <c r="I21" s="27"/>
      <c r="J21" s="2">
        <f t="shared" si="3"/>
        <v>0</v>
      </c>
      <c r="K21" s="65" t="str">
        <f t="shared" si="4"/>
        <v xml:space="preserve"> </v>
      </c>
      <c r="L21" s="66"/>
      <c r="M21" s="66"/>
      <c r="N21" s="67"/>
      <c r="O21" s="65" t="str">
        <f t="shared" si="5"/>
        <v xml:space="preserve"> </v>
      </c>
      <c r="P21" s="66"/>
      <c r="Q21" s="66"/>
      <c r="R21" s="67"/>
    </row>
    <row r="22" spans="1:18" ht="17.100000000000001" customHeight="1">
      <c r="A22" s="17" t="s">
        <v>92</v>
      </c>
      <c r="B22" s="32"/>
      <c r="C22" s="2">
        <f t="shared" si="0"/>
        <v>0</v>
      </c>
      <c r="D22" s="27"/>
      <c r="E22" s="27"/>
      <c r="F22" s="2">
        <f t="shared" si="1"/>
        <v>0</v>
      </c>
      <c r="G22" s="2">
        <f t="shared" si="2"/>
        <v>0</v>
      </c>
      <c r="H22" s="27"/>
      <c r="I22" s="27"/>
      <c r="J22" s="2">
        <f t="shared" si="3"/>
        <v>0</v>
      </c>
      <c r="K22" s="65" t="str">
        <f t="shared" si="4"/>
        <v xml:space="preserve"> </v>
      </c>
      <c r="L22" s="66"/>
      <c r="M22" s="66"/>
      <c r="N22" s="67"/>
      <c r="O22" s="65" t="str">
        <f t="shared" si="5"/>
        <v xml:space="preserve"> </v>
      </c>
      <c r="P22" s="66"/>
      <c r="Q22" s="66"/>
      <c r="R22" s="67"/>
    </row>
    <row r="23" spans="1:18" ht="17.100000000000001" customHeight="1">
      <c r="A23" s="17" t="s">
        <v>93</v>
      </c>
      <c r="B23" s="32"/>
      <c r="C23" s="2">
        <f t="shared" si="0"/>
        <v>0</v>
      </c>
      <c r="D23" s="27"/>
      <c r="E23" s="27"/>
      <c r="F23" s="2">
        <f t="shared" si="1"/>
        <v>0</v>
      </c>
      <c r="G23" s="2">
        <f t="shared" si="2"/>
        <v>0</v>
      </c>
      <c r="H23" s="27"/>
      <c r="I23" s="27"/>
      <c r="J23" s="2">
        <f t="shared" si="3"/>
        <v>0</v>
      </c>
      <c r="K23" s="65" t="str">
        <f t="shared" si="4"/>
        <v xml:space="preserve"> </v>
      </c>
      <c r="L23" s="66"/>
      <c r="M23" s="66"/>
      <c r="N23" s="67"/>
      <c r="O23" s="65" t="str">
        <f t="shared" si="5"/>
        <v xml:space="preserve"> </v>
      </c>
      <c r="P23" s="66"/>
      <c r="Q23" s="66"/>
      <c r="R23" s="67"/>
    </row>
    <row r="24" spans="1:18" ht="17.100000000000001" customHeight="1">
      <c r="A24" s="17" t="s">
        <v>94</v>
      </c>
      <c r="B24" s="32"/>
      <c r="C24" s="2" t="str">
        <f t="shared" si="0"/>
        <v/>
      </c>
      <c r="D24" s="27"/>
      <c r="E24" s="27"/>
      <c r="F24" s="2" t="str">
        <f t="shared" si="1"/>
        <v/>
      </c>
      <c r="G24" s="2" t="str">
        <f t="shared" si="2"/>
        <v/>
      </c>
      <c r="H24" s="27"/>
      <c r="I24" s="27"/>
      <c r="J24" s="2" t="str">
        <f t="shared" si="3"/>
        <v/>
      </c>
      <c r="K24" s="65" t="str">
        <f t="shared" si="4"/>
        <v xml:space="preserve"> </v>
      </c>
      <c r="L24" s="66"/>
      <c r="M24" s="66"/>
      <c r="N24" s="67"/>
      <c r="O24" s="65" t="str">
        <f t="shared" si="5"/>
        <v xml:space="preserve"> </v>
      </c>
      <c r="P24" s="66"/>
      <c r="Q24" s="66"/>
      <c r="R24" s="67"/>
    </row>
    <row r="25" spans="1:18" ht="17.100000000000001" customHeight="1">
      <c r="A25" s="17" t="s">
        <v>102</v>
      </c>
      <c r="B25" s="32"/>
      <c r="C25" s="2">
        <f t="shared" si="0"/>
        <v>0</v>
      </c>
      <c r="D25" s="27"/>
      <c r="E25" s="27"/>
      <c r="F25" s="2">
        <f t="shared" si="1"/>
        <v>0</v>
      </c>
      <c r="G25" s="2">
        <f t="shared" si="2"/>
        <v>0</v>
      </c>
      <c r="H25" s="27"/>
      <c r="I25" s="27"/>
      <c r="J25" s="2">
        <f t="shared" si="3"/>
        <v>0</v>
      </c>
      <c r="K25" s="65" t="str">
        <f t="shared" si="4"/>
        <v xml:space="preserve"> </v>
      </c>
      <c r="L25" s="66"/>
      <c r="M25" s="66"/>
      <c r="N25" s="67"/>
      <c r="O25" s="65" t="str">
        <f t="shared" si="5"/>
        <v xml:space="preserve"> </v>
      </c>
      <c r="P25" s="66"/>
      <c r="Q25" s="66"/>
      <c r="R25" s="67"/>
    </row>
    <row r="26" spans="1:18" ht="17.100000000000001" customHeight="1">
      <c r="A26" s="17" t="s">
        <v>103</v>
      </c>
      <c r="B26" s="32"/>
      <c r="C26" s="2">
        <f t="shared" si="0"/>
        <v>0</v>
      </c>
      <c r="D26" s="27"/>
      <c r="E26" s="27"/>
      <c r="F26" s="2">
        <f t="shared" si="1"/>
        <v>0</v>
      </c>
      <c r="G26" s="2">
        <f t="shared" si="2"/>
        <v>0</v>
      </c>
      <c r="H26" s="27"/>
      <c r="I26" s="27"/>
      <c r="J26" s="2">
        <f t="shared" si="3"/>
        <v>0</v>
      </c>
      <c r="K26" s="65" t="str">
        <f t="shared" si="4"/>
        <v xml:space="preserve"> </v>
      </c>
      <c r="L26" s="66"/>
      <c r="M26" s="66"/>
      <c r="N26" s="67"/>
      <c r="O26" s="65" t="str">
        <f t="shared" si="5"/>
        <v xml:space="preserve"> </v>
      </c>
      <c r="P26" s="66"/>
      <c r="Q26" s="66"/>
      <c r="R26" s="67"/>
    </row>
    <row r="27" spans="1:18" ht="17.100000000000001" customHeight="1">
      <c r="A27" s="17" t="s">
        <v>101</v>
      </c>
      <c r="B27" s="32"/>
      <c r="C27" s="2">
        <f t="shared" si="0"/>
        <v>0</v>
      </c>
      <c r="D27" s="27"/>
      <c r="E27" s="27"/>
      <c r="F27" s="2">
        <f t="shared" si="1"/>
        <v>0</v>
      </c>
      <c r="G27" s="2">
        <f t="shared" si="2"/>
        <v>0</v>
      </c>
      <c r="H27" s="27"/>
      <c r="I27" s="27"/>
      <c r="J27" s="2">
        <f t="shared" si="3"/>
        <v>0</v>
      </c>
      <c r="K27" s="65" t="str">
        <f t="shared" si="4"/>
        <v xml:space="preserve"> </v>
      </c>
      <c r="L27" s="66"/>
      <c r="M27" s="66"/>
      <c r="N27" s="67"/>
      <c r="O27" s="65" t="str">
        <f t="shared" si="5"/>
        <v xml:space="preserve"> </v>
      </c>
      <c r="P27" s="66"/>
      <c r="Q27" s="66"/>
      <c r="R27" s="67"/>
    </row>
    <row r="28" spans="1:18" ht="17.100000000000001" customHeight="1">
      <c r="A28" s="17" t="s">
        <v>95</v>
      </c>
      <c r="B28" s="32"/>
      <c r="C28" s="2">
        <f t="shared" si="0"/>
        <v>0</v>
      </c>
      <c r="D28" s="27"/>
      <c r="E28" s="27"/>
      <c r="F28" s="2">
        <f t="shared" si="1"/>
        <v>0</v>
      </c>
      <c r="G28" s="2">
        <f t="shared" si="2"/>
        <v>0</v>
      </c>
      <c r="H28" s="27"/>
      <c r="I28" s="27"/>
      <c r="J28" s="2">
        <f t="shared" si="3"/>
        <v>0</v>
      </c>
      <c r="K28" s="65" t="str">
        <f t="shared" si="4"/>
        <v xml:space="preserve"> </v>
      </c>
      <c r="L28" s="66"/>
      <c r="M28" s="66"/>
      <c r="N28" s="67"/>
      <c r="O28" s="65" t="str">
        <f t="shared" si="5"/>
        <v xml:space="preserve"> </v>
      </c>
      <c r="P28" s="66"/>
      <c r="Q28" s="66"/>
      <c r="R28" s="67"/>
    </row>
    <row r="29" spans="1:18" ht="17.100000000000001" customHeight="1">
      <c r="A29" s="17" t="s">
        <v>104</v>
      </c>
      <c r="B29" s="32"/>
      <c r="C29" s="2">
        <f t="shared" si="0"/>
        <v>0</v>
      </c>
      <c r="D29" s="27"/>
      <c r="E29" s="27"/>
      <c r="F29" s="2">
        <f t="shared" si="1"/>
        <v>0</v>
      </c>
      <c r="G29" s="2">
        <f t="shared" si="2"/>
        <v>0</v>
      </c>
      <c r="H29" s="27"/>
      <c r="I29" s="27"/>
      <c r="J29" s="2">
        <f t="shared" si="3"/>
        <v>0</v>
      </c>
      <c r="K29" s="65" t="str">
        <f t="shared" si="4"/>
        <v xml:space="preserve"> </v>
      </c>
      <c r="L29" s="66"/>
      <c r="M29" s="66"/>
      <c r="N29" s="67"/>
      <c r="O29" s="65" t="str">
        <f t="shared" si="5"/>
        <v xml:space="preserve"> </v>
      </c>
      <c r="P29" s="66"/>
      <c r="Q29" s="66"/>
      <c r="R29" s="67"/>
    </row>
    <row r="30" spans="1:18" ht="17.100000000000001" customHeight="1">
      <c r="A30" s="17" t="s">
        <v>105</v>
      </c>
      <c r="B30" s="32"/>
      <c r="C30" s="2">
        <f t="shared" si="0"/>
        <v>0</v>
      </c>
      <c r="D30" s="27"/>
      <c r="E30" s="27"/>
      <c r="F30" s="2">
        <f t="shared" si="1"/>
        <v>0</v>
      </c>
      <c r="G30" s="2">
        <f t="shared" si="2"/>
        <v>0</v>
      </c>
      <c r="H30" s="27"/>
      <c r="I30" s="27"/>
      <c r="J30" s="2">
        <f t="shared" si="3"/>
        <v>0</v>
      </c>
      <c r="K30" s="65" t="str">
        <f t="shared" si="4"/>
        <v xml:space="preserve"> </v>
      </c>
      <c r="L30" s="66"/>
      <c r="M30" s="66"/>
      <c r="N30" s="67"/>
      <c r="O30" s="65" t="str">
        <f t="shared" si="5"/>
        <v xml:space="preserve"> </v>
      </c>
      <c r="P30" s="66"/>
      <c r="Q30" s="66"/>
      <c r="R30" s="67"/>
    </row>
    <row r="31" spans="1:18" ht="17.100000000000001" customHeight="1">
      <c r="A31" s="17" t="s">
        <v>52</v>
      </c>
      <c r="B31" s="32"/>
      <c r="C31" s="2" t="str">
        <f t="shared" si="0"/>
        <v/>
      </c>
      <c r="D31" s="27"/>
      <c r="E31" s="27"/>
      <c r="F31" s="2" t="str">
        <f t="shared" si="1"/>
        <v/>
      </c>
      <c r="G31" s="2" t="str">
        <f t="shared" si="2"/>
        <v/>
      </c>
      <c r="H31" s="27"/>
      <c r="I31" s="27"/>
      <c r="J31" s="2" t="str">
        <f t="shared" si="3"/>
        <v/>
      </c>
      <c r="K31" s="65" t="str">
        <f t="shared" si="4"/>
        <v xml:space="preserve"> </v>
      </c>
      <c r="L31" s="66"/>
      <c r="M31" s="66"/>
      <c r="N31" s="67"/>
      <c r="O31" s="65" t="str">
        <f t="shared" si="5"/>
        <v xml:space="preserve"> </v>
      </c>
      <c r="P31" s="66"/>
      <c r="Q31" s="66"/>
      <c r="R31" s="67"/>
    </row>
    <row r="32" spans="1:18" ht="17.100000000000001" customHeight="1">
      <c r="A32" s="17" t="s">
        <v>53</v>
      </c>
      <c r="B32" s="32"/>
      <c r="C32" s="2">
        <f t="shared" si="0"/>
        <v>0</v>
      </c>
      <c r="D32" s="27"/>
      <c r="E32" s="27"/>
      <c r="F32" s="2">
        <f t="shared" si="1"/>
        <v>0</v>
      </c>
      <c r="G32" s="2">
        <f t="shared" si="2"/>
        <v>0</v>
      </c>
      <c r="H32" s="27"/>
      <c r="I32" s="27"/>
      <c r="J32" s="2">
        <f t="shared" si="3"/>
        <v>0</v>
      </c>
      <c r="K32" s="65" t="str">
        <f t="shared" si="4"/>
        <v xml:space="preserve"> </v>
      </c>
      <c r="L32" s="66"/>
      <c r="M32" s="66"/>
      <c r="N32" s="67"/>
      <c r="O32" s="65" t="str">
        <f t="shared" si="5"/>
        <v xml:space="preserve"> </v>
      </c>
      <c r="P32" s="66"/>
      <c r="Q32" s="66"/>
      <c r="R32" s="67"/>
    </row>
    <row r="33" spans="1:18" ht="17.100000000000001" customHeight="1">
      <c r="A33" s="17" t="s">
        <v>54</v>
      </c>
      <c r="B33" s="32"/>
      <c r="C33" s="2">
        <f t="shared" si="0"/>
        <v>0</v>
      </c>
      <c r="D33" s="27"/>
      <c r="E33" s="27"/>
      <c r="F33" s="2">
        <f t="shared" si="1"/>
        <v>0</v>
      </c>
      <c r="G33" s="2">
        <f t="shared" si="2"/>
        <v>0</v>
      </c>
      <c r="H33" s="27"/>
      <c r="I33" s="27"/>
      <c r="J33" s="2">
        <f t="shared" si="3"/>
        <v>0</v>
      </c>
      <c r="K33" s="65" t="str">
        <f t="shared" si="4"/>
        <v xml:space="preserve"> </v>
      </c>
      <c r="L33" s="66"/>
      <c r="M33" s="66"/>
      <c r="N33" s="67"/>
      <c r="O33" s="65" t="str">
        <f t="shared" si="5"/>
        <v xml:space="preserve"> </v>
      </c>
      <c r="P33" s="66"/>
      <c r="Q33" s="66"/>
      <c r="R33" s="67"/>
    </row>
    <row r="34" spans="1:18" ht="17.100000000000001" customHeight="1">
      <c r="A34" s="17" t="s">
        <v>55</v>
      </c>
      <c r="B34" s="32"/>
      <c r="C34" s="2">
        <f t="shared" si="0"/>
        <v>0</v>
      </c>
      <c r="D34" s="27"/>
      <c r="E34" s="27"/>
      <c r="F34" s="2">
        <f t="shared" si="1"/>
        <v>0</v>
      </c>
      <c r="G34" s="2">
        <f t="shared" si="2"/>
        <v>0</v>
      </c>
      <c r="H34" s="27"/>
      <c r="I34" s="27"/>
      <c r="J34" s="2">
        <f t="shared" si="3"/>
        <v>0</v>
      </c>
      <c r="K34" s="65" t="str">
        <f t="shared" si="4"/>
        <v xml:space="preserve"> </v>
      </c>
      <c r="L34" s="66"/>
      <c r="M34" s="66"/>
      <c r="N34" s="67"/>
      <c r="O34" s="65" t="str">
        <f t="shared" si="5"/>
        <v xml:space="preserve"> </v>
      </c>
      <c r="P34" s="66"/>
      <c r="Q34" s="66"/>
      <c r="R34" s="67"/>
    </row>
    <row r="35" spans="1:18" ht="17.100000000000001" customHeight="1">
      <c r="A35" s="17" t="s">
        <v>56</v>
      </c>
      <c r="B35" s="32"/>
      <c r="C35" s="2">
        <f t="shared" si="0"/>
        <v>0</v>
      </c>
      <c r="D35" s="27"/>
      <c r="E35" s="27"/>
      <c r="F35" s="2">
        <f t="shared" si="1"/>
        <v>0</v>
      </c>
      <c r="G35" s="2">
        <f t="shared" si="2"/>
        <v>0</v>
      </c>
      <c r="H35" s="27"/>
      <c r="I35" s="27"/>
      <c r="J35" s="2">
        <f t="shared" si="3"/>
        <v>0</v>
      </c>
      <c r="K35" s="65" t="str">
        <f t="shared" si="4"/>
        <v xml:space="preserve"> </v>
      </c>
      <c r="L35" s="66"/>
      <c r="M35" s="66"/>
      <c r="N35" s="67"/>
      <c r="O35" s="65" t="str">
        <f t="shared" si="5"/>
        <v xml:space="preserve"> </v>
      </c>
      <c r="P35" s="66"/>
      <c r="Q35" s="66"/>
      <c r="R35" s="67"/>
    </row>
    <row r="36" spans="1:18" ht="17.100000000000001" customHeight="1">
      <c r="A36" s="17" t="s">
        <v>108</v>
      </c>
      <c r="B36" s="32"/>
      <c r="C36" s="2">
        <f t="shared" si="0"/>
        <v>0</v>
      </c>
      <c r="D36" s="27"/>
      <c r="E36" s="27"/>
      <c r="F36" s="2">
        <f t="shared" si="1"/>
        <v>0</v>
      </c>
      <c r="G36" s="2">
        <f t="shared" si="2"/>
        <v>0</v>
      </c>
      <c r="H36" s="27"/>
      <c r="I36" s="27"/>
      <c r="J36" s="2">
        <f t="shared" si="3"/>
        <v>0</v>
      </c>
      <c r="K36" s="65" t="str">
        <f t="shared" si="4"/>
        <v xml:space="preserve"> </v>
      </c>
      <c r="L36" s="66"/>
      <c r="M36" s="66"/>
      <c r="N36" s="67"/>
      <c r="O36" s="65" t="str">
        <f t="shared" si="5"/>
        <v xml:space="preserve"> </v>
      </c>
      <c r="P36" s="66"/>
      <c r="Q36" s="66"/>
      <c r="R36" s="67"/>
    </row>
    <row r="37" spans="1:18" ht="17.100000000000001" customHeight="1">
      <c r="A37" s="17" t="s">
        <v>57</v>
      </c>
      <c r="B37" s="32"/>
      <c r="C37" s="2" t="str">
        <f t="shared" si="0"/>
        <v/>
      </c>
      <c r="D37" s="27"/>
      <c r="E37" s="27"/>
      <c r="F37" s="2" t="str">
        <f t="shared" si="1"/>
        <v/>
      </c>
      <c r="G37" s="2" t="str">
        <f t="shared" si="2"/>
        <v/>
      </c>
      <c r="H37" s="27"/>
      <c r="I37" s="27"/>
      <c r="J37" s="2" t="str">
        <f t="shared" si="3"/>
        <v/>
      </c>
      <c r="K37" s="65" t="str">
        <f t="shared" si="4"/>
        <v xml:space="preserve"> </v>
      </c>
      <c r="L37" s="66"/>
      <c r="M37" s="66"/>
      <c r="N37" s="67"/>
      <c r="O37" s="65" t="str">
        <f t="shared" si="5"/>
        <v xml:space="preserve"> </v>
      </c>
      <c r="P37" s="66"/>
      <c r="Q37" s="66"/>
      <c r="R37" s="67"/>
    </row>
    <row r="38" spans="1:18" ht="17.100000000000001" customHeight="1">
      <c r="A38" s="17" t="s">
        <v>58</v>
      </c>
      <c r="B38" s="32"/>
      <c r="C38" s="2">
        <f t="shared" si="0"/>
        <v>0</v>
      </c>
      <c r="D38" s="27"/>
      <c r="E38" s="27"/>
      <c r="F38" s="2">
        <f t="shared" si="1"/>
        <v>0</v>
      </c>
      <c r="G38" s="2">
        <f t="shared" si="2"/>
        <v>0</v>
      </c>
      <c r="H38" s="27"/>
      <c r="I38" s="27"/>
      <c r="J38" s="2">
        <f t="shared" si="3"/>
        <v>0</v>
      </c>
      <c r="K38" s="65" t="str">
        <f t="shared" si="4"/>
        <v xml:space="preserve"> </v>
      </c>
      <c r="L38" s="66"/>
      <c r="M38" s="66"/>
      <c r="N38" s="67"/>
      <c r="O38" s="65" t="str">
        <f t="shared" si="5"/>
        <v xml:space="preserve"> </v>
      </c>
      <c r="P38" s="66"/>
      <c r="Q38" s="66"/>
      <c r="R38" s="67"/>
    </row>
    <row r="39" spans="1:18" ht="17.100000000000001" customHeight="1">
      <c r="A39" s="17" t="s">
        <v>59</v>
      </c>
      <c r="B39" s="32"/>
      <c r="C39" s="2">
        <f t="shared" si="0"/>
        <v>0</v>
      </c>
      <c r="D39" s="27"/>
      <c r="E39" s="27"/>
      <c r="F39" s="2">
        <f t="shared" si="1"/>
        <v>0</v>
      </c>
      <c r="G39" s="2">
        <f t="shared" si="2"/>
        <v>0</v>
      </c>
      <c r="H39" s="27"/>
      <c r="I39" s="27"/>
      <c r="J39" s="2">
        <f t="shared" si="3"/>
        <v>0</v>
      </c>
      <c r="K39" s="65" t="str">
        <f t="shared" si="4"/>
        <v xml:space="preserve"> </v>
      </c>
      <c r="L39" s="66"/>
      <c r="M39" s="66"/>
      <c r="N39" s="67"/>
      <c r="O39" s="65" t="str">
        <f t="shared" si="5"/>
        <v xml:space="preserve"> </v>
      </c>
      <c r="P39" s="66"/>
      <c r="Q39" s="66"/>
      <c r="R39" s="67"/>
    </row>
    <row r="40" spans="1:18" ht="17.100000000000001" customHeight="1">
      <c r="A40" s="17" t="s">
        <v>60</v>
      </c>
      <c r="B40" s="32"/>
      <c r="C40" s="2">
        <f t="shared" si="0"/>
        <v>0</v>
      </c>
      <c r="D40" s="27"/>
      <c r="E40" s="27"/>
      <c r="F40" s="2">
        <f t="shared" si="1"/>
        <v>0</v>
      </c>
      <c r="G40" s="2">
        <f t="shared" si="2"/>
        <v>0</v>
      </c>
      <c r="H40" s="27"/>
      <c r="I40" s="27"/>
      <c r="J40" s="2">
        <f t="shared" si="3"/>
        <v>0</v>
      </c>
      <c r="K40" s="65" t="str">
        <f t="shared" si="4"/>
        <v xml:space="preserve"> </v>
      </c>
      <c r="L40" s="66"/>
      <c r="M40" s="66"/>
      <c r="N40" s="67"/>
      <c r="O40" s="65" t="str">
        <f t="shared" si="5"/>
        <v xml:space="preserve"> </v>
      </c>
      <c r="P40" s="66"/>
      <c r="Q40" s="66"/>
      <c r="R40" s="67"/>
    </row>
    <row r="41" spans="1:18" ht="17.100000000000001" customHeight="1">
      <c r="A41" s="17" t="s">
        <v>61</v>
      </c>
      <c r="B41" s="32"/>
      <c r="C41" s="2">
        <f t="shared" si="0"/>
        <v>0</v>
      </c>
      <c r="D41" s="27"/>
      <c r="E41" s="27"/>
      <c r="F41" s="2">
        <f t="shared" si="1"/>
        <v>0</v>
      </c>
      <c r="G41" s="2">
        <f t="shared" si="2"/>
        <v>0</v>
      </c>
      <c r="H41" s="27"/>
      <c r="I41" s="27"/>
      <c r="J41" s="2">
        <f t="shared" si="3"/>
        <v>0</v>
      </c>
      <c r="K41" s="65" t="str">
        <f t="shared" si="4"/>
        <v xml:space="preserve"> </v>
      </c>
      <c r="L41" s="66"/>
      <c r="M41" s="66"/>
      <c r="N41" s="67"/>
      <c r="O41" s="65" t="str">
        <f t="shared" si="5"/>
        <v xml:space="preserve"> </v>
      </c>
      <c r="P41" s="66"/>
      <c r="Q41" s="66"/>
      <c r="R41" s="67"/>
    </row>
    <row r="42" spans="1:18" ht="17.100000000000001" customHeight="1">
      <c r="A42" s="17" t="s">
        <v>62</v>
      </c>
      <c r="B42" s="32"/>
      <c r="C42" s="2" t="str">
        <f t="shared" si="0"/>
        <v/>
      </c>
      <c r="D42" s="27"/>
      <c r="E42" s="27"/>
      <c r="F42" s="2" t="str">
        <f t="shared" si="1"/>
        <v/>
      </c>
      <c r="G42" s="2" t="str">
        <f t="shared" si="2"/>
        <v/>
      </c>
      <c r="H42" s="27"/>
      <c r="I42" s="27"/>
      <c r="J42" s="2" t="str">
        <f t="shared" si="3"/>
        <v/>
      </c>
      <c r="K42" s="65" t="str">
        <f t="shared" si="4"/>
        <v xml:space="preserve"> </v>
      </c>
      <c r="L42" s="66"/>
      <c r="M42" s="66"/>
      <c r="N42" s="67"/>
      <c r="O42" s="65" t="str">
        <f t="shared" si="5"/>
        <v xml:space="preserve"> </v>
      </c>
      <c r="P42" s="66"/>
      <c r="Q42" s="66"/>
      <c r="R42" s="67"/>
    </row>
    <row r="43" spans="1:18" ht="17.100000000000001" customHeight="1">
      <c r="A43" s="17" t="s">
        <v>63</v>
      </c>
      <c r="B43" s="32"/>
      <c r="C43" s="2">
        <f t="shared" si="0"/>
        <v>0</v>
      </c>
      <c r="D43" s="27"/>
      <c r="E43" s="27"/>
      <c r="F43" s="2">
        <f t="shared" si="1"/>
        <v>0</v>
      </c>
      <c r="G43" s="2">
        <f t="shared" si="2"/>
        <v>0</v>
      </c>
      <c r="H43" s="27"/>
      <c r="I43" s="27"/>
      <c r="J43" s="2">
        <f t="shared" si="3"/>
        <v>0</v>
      </c>
      <c r="K43" s="65" t="str">
        <f t="shared" si="4"/>
        <v xml:space="preserve"> </v>
      </c>
      <c r="L43" s="66"/>
      <c r="M43" s="66"/>
      <c r="N43" s="67"/>
      <c r="O43" s="65" t="str">
        <f t="shared" si="5"/>
        <v xml:space="preserve"> </v>
      </c>
      <c r="P43" s="66"/>
      <c r="Q43" s="66"/>
      <c r="R43" s="67"/>
    </row>
    <row r="44" spans="1:18" ht="17.100000000000001" customHeight="1">
      <c r="A44" s="17" t="s">
        <v>64</v>
      </c>
      <c r="B44" s="32"/>
      <c r="C44" s="2" t="str">
        <f t="shared" si="0"/>
        <v/>
      </c>
      <c r="D44" s="27"/>
      <c r="E44" s="27"/>
      <c r="F44" s="2" t="str">
        <f t="shared" si="1"/>
        <v/>
      </c>
      <c r="G44" s="2" t="str">
        <f t="shared" si="2"/>
        <v/>
      </c>
      <c r="H44" s="27"/>
      <c r="I44" s="27"/>
      <c r="J44" s="2" t="str">
        <f t="shared" si="3"/>
        <v/>
      </c>
      <c r="K44" s="65" t="str">
        <f t="shared" si="4"/>
        <v xml:space="preserve"> </v>
      </c>
      <c r="L44" s="66"/>
      <c r="M44" s="66"/>
      <c r="N44" s="67"/>
      <c r="O44" s="65" t="str">
        <f t="shared" si="5"/>
        <v xml:space="preserve"> </v>
      </c>
      <c r="P44" s="66"/>
      <c r="Q44" s="66"/>
      <c r="R44" s="67"/>
    </row>
    <row r="45" spans="1:18" ht="17.100000000000001" customHeight="1">
      <c r="A45" s="17" t="s">
        <v>65</v>
      </c>
      <c r="B45" s="32"/>
      <c r="C45" s="2">
        <f t="shared" si="0"/>
        <v>0</v>
      </c>
      <c r="D45" s="27"/>
      <c r="E45" s="27"/>
      <c r="F45" s="2">
        <f t="shared" si="1"/>
        <v>0</v>
      </c>
      <c r="G45" s="2">
        <f t="shared" si="2"/>
        <v>0</v>
      </c>
      <c r="H45" s="27"/>
      <c r="I45" s="27"/>
      <c r="J45" s="2">
        <f t="shared" si="3"/>
        <v>0</v>
      </c>
      <c r="K45" s="65" t="str">
        <f t="shared" si="4"/>
        <v xml:space="preserve"> </v>
      </c>
      <c r="L45" s="66"/>
      <c r="M45" s="66"/>
      <c r="N45" s="67"/>
      <c r="O45" s="65" t="str">
        <f t="shared" si="5"/>
        <v xml:space="preserve"> </v>
      </c>
      <c r="P45" s="66"/>
      <c r="Q45" s="66"/>
      <c r="R45" s="67"/>
    </row>
    <row r="46" spans="1:18" ht="17.100000000000001" customHeight="1">
      <c r="A46" s="17" t="s">
        <v>66</v>
      </c>
      <c r="B46" s="32"/>
      <c r="C46" s="2">
        <f t="shared" si="0"/>
        <v>0</v>
      </c>
      <c r="D46" s="27"/>
      <c r="E46" s="27"/>
      <c r="F46" s="2">
        <f t="shared" si="1"/>
        <v>0</v>
      </c>
      <c r="G46" s="2">
        <f t="shared" si="2"/>
        <v>0</v>
      </c>
      <c r="H46" s="27"/>
      <c r="I46" s="27"/>
      <c r="J46" s="2">
        <f t="shared" si="3"/>
        <v>0</v>
      </c>
      <c r="K46" s="65" t="str">
        <f t="shared" si="4"/>
        <v xml:space="preserve"> </v>
      </c>
      <c r="L46" s="66"/>
      <c r="M46" s="66"/>
      <c r="N46" s="67"/>
      <c r="O46" s="65" t="str">
        <f t="shared" si="5"/>
        <v xml:space="preserve"> </v>
      </c>
      <c r="P46" s="66"/>
      <c r="Q46" s="66"/>
      <c r="R46" s="67"/>
    </row>
    <row r="51" spans="2:10" ht="17.100000000000001" customHeight="1">
      <c r="B51" s="23">
        <f>SUM(B7:B46)</f>
        <v>0</v>
      </c>
      <c r="C51" s="23">
        <f t="shared" ref="C51:J51" si="6">SUM(C7:C46)</f>
        <v>0</v>
      </c>
      <c r="D51" s="23">
        <f t="shared" si="6"/>
        <v>0</v>
      </c>
      <c r="E51" s="23">
        <f t="shared" si="6"/>
        <v>0</v>
      </c>
      <c r="F51" s="23">
        <f t="shared" si="6"/>
        <v>0</v>
      </c>
      <c r="G51" s="23">
        <f t="shared" si="6"/>
        <v>0</v>
      </c>
      <c r="H51" s="23">
        <f t="shared" si="6"/>
        <v>0</v>
      </c>
      <c r="I51" s="23">
        <f t="shared" si="6"/>
        <v>0</v>
      </c>
      <c r="J51" s="23">
        <f t="shared" si="6"/>
        <v>0</v>
      </c>
    </row>
  </sheetData>
  <sheetProtection password="CC4A" sheet="1" objects="1" scenarios="1"/>
  <mergeCells count="82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</mergeCells>
  <phoneticPr fontId="3"/>
  <conditionalFormatting sqref="E7:E46">
    <cfRule type="expression" dxfId="11" priority="3">
      <formula>D7&lt;E7</formula>
    </cfRule>
  </conditionalFormatting>
  <conditionalFormatting sqref="I7:I46">
    <cfRule type="expression" dxfId="10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3"/>
  <dimension ref="A2:R51"/>
  <sheetViews>
    <sheetView defaultGridColor="0" view="pageBreakPreview" colorId="22" zoomScaleNormal="100" zoomScaleSheetLayoutView="75" workbookViewId="0">
      <selection activeCell="A2" sqref="A2"/>
    </sheetView>
  </sheetViews>
  <sheetFormatPr defaultColWidth="10.59765625" defaultRowHeight="17.100000000000001" customHeight="1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8" customWidth="1"/>
    <col min="19" max="16384" width="10.59765625" style="4"/>
  </cols>
  <sheetData>
    <row r="2" spans="1:18" ht="17.100000000000001" customHeight="1">
      <c r="A2" s="4" t="s">
        <v>19</v>
      </c>
      <c r="K2" s="29" t="s">
        <v>112</v>
      </c>
    </row>
    <row r="3" spans="1:18" ht="17.100000000000001" customHeight="1">
      <c r="A3" s="6" t="s">
        <v>0</v>
      </c>
      <c r="B3" s="6"/>
      <c r="C3" s="7" t="s">
        <v>1</v>
      </c>
      <c r="D3" s="7"/>
      <c r="E3" s="7"/>
      <c r="F3" s="8"/>
      <c r="G3" s="7" t="s">
        <v>2</v>
      </c>
      <c r="H3" s="7"/>
      <c r="I3" s="7"/>
      <c r="J3" s="8"/>
      <c r="K3" s="30" t="s">
        <v>1</v>
      </c>
      <c r="L3" s="30"/>
      <c r="M3" s="30"/>
      <c r="N3" s="31"/>
      <c r="O3" s="30" t="s">
        <v>2</v>
      </c>
      <c r="P3" s="30"/>
      <c r="Q3" s="30"/>
      <c r="R3" s="31"/>
    </row>
    <row r="4" spans="1:18" ht="17.100000000000001" customHeight="1">
      <c r="A4" s="9" t="s">
        <v>3</v>
      </c>
      <c r="B4" s="10" t="s">
        <v>4</v>
      </c>
      <c r="C4" s="11" t="s">
        <v>5</v>
      </c>
      <c r="D4" s="12" t="s">
        <v>6</v>
      </c>
      <c r="E4" s="13"/>
      <c r="F4" s="11" t="s">
        <v>7</v>
      </c>
      <c r="G4" s="11" t="s">
        <v>5</v>
      </c>
      <c r="H4" s="12" t="s">
        <v>6</v>
      </c>
      <c r="I4" s="13"/>
      <c r="J4" s="11" t="s">
        <v>7</v>
      </c>
      <c r="K4" s="68" t="s">
        <v>113</v>
      </c>
      <c r="L4" s="69"/>
      <c r="M4" s="69"/>
      <c r="N4" s="70"/>
      <c r="O4" s="68" t="s">
        <v>113</v>
      </c>
      <c r="P4" s="69"/>
      <c r="Q4" s="69"/>
      <c r="R4" s="70"/>
    </row>
    <row r="5" spans="1:18" ht="17.100000000000001" customHeight="1">
      <c r="A5" s="9" t="s">
        <v>8</v>
      </c>
      <c r="B5" s="9"/>
      <c r="C5" s="11"/>
      <c r="D5" s="11" t="s">
        <v>9</v>
      </c>
      <c r="E5" s="11" t="s">
        <v>10</v>
      </c>
      <c r="F5" s="11" t="s">
        <v>11</v>
      </c>
      <c r="G5" s="11"/>
      <c r="H5" s="11" t="s">
        <v>9</v>
      </c>
      <c r="I5" s="11" t="s">
        <v>10</v>
      </c>
      <c r="J5" s="11" t="s">
        <v>11</v>
      </c>
      <c r="K5" s="71"/>
      <c r="L5" s="72"/>
      <c r="M5" s="72"/>
      <c r="N5" s="73"/>
      <c r="O5" s="71"/>
      <c r="P5" s="72"/>
      <c r="Q5" s="72"/>
      <c r="R5" s="73"/>
    </row>
    <row r="6" spans="1:18" ht="17.100000000000001" customHeight="1">
      <c r="A6" s="14"/>
      <c r="B6" s="15"/>
      <c r="C6" s="16" t="s">
        <v>12</v>
      </c>
      <c r="D6" s="16"/>
      <c r="E6" s="16" t="s">
        <v>13</v>
      </c>
      <c r="F6" s="16" t="s">
        <v>14</v>
      </c>
      <c r="G6" s="16" t="s">
        <v>15</v>
      </c>
      <c r="H6" s="16"/>
      <c r="I6" s="16" t="s">
        <v>16</v>
      </c>
      <c r="J6" s="16" t="s">
        <v>17</v>
      </c>
      <c r="K6" s="74"/>
      <c r="L6" s="75"/>
      <c r="M6" s="75"/>
      <c r="N6" s="76"/>
      <c r="O6" s="74"/>
      <c r="P6" s="75"/>
      <c r="Q6" s="75"/>
      <c r="R6" s="76"/>
    </row>
    <row r="7" spans="1:18" ht="17.100000000000001" customHeight="1">
      <c r="A7" s="17" t="s">
        <v>67</v>
      </c>
      <c r="B7" s="32"/>
      <c r="C7" s="2" t="str">
        <f>IF(ISERROR(IF(LEFT(A7,1)="（","",ROUNDUP(B7/1200,0)))=1,"",IF(LEFT(A7,1)="（","",ROUNDUP(B7/1200,0)))</f>
        <v/>
      </c>
      <c r="D7" s="27"/>
      <c r="E7" s="27"/>
      <c r="F7" s="2" t="str">
        <f>IF(ISERROR(IF(LEFT(A7,1)="（","",ROUNDUP(B7/1200,0)))=1,"",IF(LEFT(A7,1)="（","",SUM(E7-C7)))</f>
        <v/>
      </c>
      <c r="G7" s="2" t="str">
        <f>IF(ISERROR(IF(LEFT(A7,1)="（","",ROUNDUP(B7/1200,0)))=1,"",IF(LEFT(A7,1)="（","",ROUNDUP(B7/2400,0)))</f>
        <v/>
      </c>
      <c r="H7" s="27"/>
      <c r="I7" s="27"/>
      <c r="J7" s="2" t="str">
        <f>IF(ISERROR(IF(LEFT(A7,1)="（","",ROUNDUP(B7/1200,0)))=1,"",IF(LEFT(A7,1)="（","",SUM(I7-G7)))</f>
        <v/>
      </c>
      <c r="K7" s="65" t="str">
        <f>IF(D7&lt;E7,"エラー!!補正後は補正前の同数以下になります"," ")</f>
        <v xml:space="preserve"> </v>
      </c>
      <c r="L7" s="66"/>
      <c r="M7" s="66"/>
      <c r="N7" s="67"/>
      <c r="O7" s="65" t="str">
        <f>IF(H7&lt;I7,"エラー!!補正後は補正前の同数以下になります"," ")</f>
        <v xml:space="preserve"> </v>
      </c>
      <c r="P7" s="66"/>
      <c r="Q7" s="66"/>
      <c r="R7" s="67"/>
    </row>
    <row r="8" spans="1:18" ht="17.100000000000001" customHeight="1">
      <c r="A8" s="17" t="s">
        <v>110</v>
      </c>
      <c r="B8" s="32"/>
      <c r="C8" s="2">
        <f t="shared" ref="C8:C46" si="0">IF(ISERROR(IF(LEFT(A8,1)="（","",ROUNDUP(B8/1200,0)))=1,"",IF(LEFT(A8,1)="（","",ROUNDUP(B8/1200,0)))</f>
        <v>0</v>
      </c>
      <c r="D8" s="27"/>
      <c r="E8" s="27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27"/>
      <c r="I8" s="27"/>
      <c r="J8" s="2">
        <f t="shared" ref="J8:J46" si="3">IF(ISERROR(IF(LEFT(A8,1)="（","",ROUNDUP(B8/1200,0)))=1,"",IF(LEFT(A8,1)="（","",SUM(I8-G8)))</f>
        <v>0</v>
      </c>
      <c r="K8" s="65" t="str">
        <f t="shared" ref="K8:K46" si="4">IF(D8&lt;E8,"エラー!!補正後は補正前の同数以下になります"," ")</f>
        <v xml:space="preserve"> </v>
      </c>
      <c r="L8" s="66"/>
      <c r="M8" s="66"/>
      <c r="N8" s="67"/>
      <c r="O8" s="65" t="str">
        <f t="shared" ref="O8:O46" si="5">IF(H8&lt;I8,"エラー!!補正後は補正前の同数以下になります"," ")</f>
        <v xml:space="preserve"> </v>
      </c>
      <c r="P8" s="66"/>
      <c r="Q8" s="66"/>
      <c r="R8" s="67"/>
    </row>
    <row r="9" spans="1:18" ht="17.100000000000001" customHeight="1">
      <c r="A9" s="17" t="s">
        <v>68</v>
      </c>
      <c r="B9" s="32"/>
      <c r="C9" s="2">
        <f t="shared" si="0"/>
        <v>0</v>
      </c>
      <c r="D9" s="27"/>
      <c r="E9" s="27"/>
      <c r="F9" s="2">
        <f t="shared" si="1"/>
        <v>0</v>
      </c>
      <c r="G9" s="2">
        <f t="shared" si="2"/>
        <v>0</v>
      </c>
      <c r="H9" s="27"/>
      <c r="I9" s="27"/>
      <c r="J9" s="2">
        <f t="shared" si="3"/>
        <v>0</v>
      </c>
      <c r="K9" s="65" t="str">
        <f t="shared" si="4"/>
        <v xml:space="preserve"> </v>
      </c>
      <c r="L9" s="66"/>
      <c r="M9" s="66"/>
      <c r="N9" s="67"/>
      <c r="O9" s="65" t="str">
        <f t="shared" si="5"/>
        <v xml:space="preserve"> </v>
      </c>
      <c r="P9" s="66"/>
      <c r="Q9" s="66"/>
      <c r="R9" s="67"/>
    </row>
    <row r="10" spans="1:18" ht="17.100000000000001" customHeight="1">
      <c r="A10" s="17" t="s">
        <v>69</v>
      </c>
      <c r="B10" s="32"/>
      <c r="C10" s="2">
        <f t="shared" si="0"/>
        <v>0</v>
      </c>
      <c r="D10" s="27"/>
      <c r="E10" s="27"/>
      <c r="F10" s="2">
        <f t="shared" si="1"/>
        <v>0</v>
      </c>
      <c r="G10" s="2">
        <f t="shared" si="2"/>
        <v>0</v>
      </c>
      <c r="H10" s="27"/>
      <c r="I10" s="27"/>
      <c r="J10" s="2">
        <f t="shared" si="3"/>
        <v>0</v>
      </c>
      <c r="K10" s="65" t="str">
        <f t="shared" si="4"/>
        <v xml:space="preserve"> </v>
      </c>
      <c r="L10" s="66"/>
      <c r="M10" s="66"/>
      <c r="N10" s="67"/>
      <c r="O10" s="65" t="str">
        <f t="shared" si="5"/>
        <v xml:space="preserve"> </v>
      </c>
      <c r="P10" s="66"/>
      <c r="Q10" s="66"/>
      <c r="R10" s="67"/>
    </row>
    <row r="11" spans="1:18" ht="17.100000000000001" customHeight="1">
      <c r="A11" s="17" t="s">
        <v>48</v>
      </c>
      <c r="B11" s="32"/>
      <c r="C11" s="2" t="str">
        <f t="shared" si="0"/>
        <v/>
      </c>
      <c r="D11" s="27"/>
      <c r="E11" s="27"/>
      <c r="F11" s="2" t="str">
        <f t="shared" si="1"/>
        <v/>
      </c>
      <c r="G11" s="2" t="str">
        <f t="shared" si="2"/>
        <v/>
      </c>
      <c r="H11" s="27"/>
      <c r="I11" s="27"/>
      <c r="J11" s="2" t="str">
        <f t="shared" si="3"/>
        <v/>
      </c>
      <c r="K11" s="65" t="str">
        <f t="shared" si="4"/>
        <v xml:space="preserve"> </v>
      </c>
      <c r="L11" s="66"/>
      <c r="M11" s="66"/>
      <c r="N11" s="67"/>
      <c r="O11" s="65" t="str">
        <f t="shared" si="5"/>
        <v xml:space="preserve"> </v>
      </c>
      <c r="P11" s="66"/>
      <c r="Q11" s="66"/>
      <c r="R11" s="67"/>
    </row>
    <row r="12" spans="1:18" ht="17.100000000000001" customHeight="1">
      <c r="A12" s="17" t="s">
        <v>49</v>
      </c>
      <c r="B12" s="32"/>
      <c r="C12" s="2">
        <f t="shared" si="0"/>
        <v>0</v>
      </c>
      <c r="D12" s="27"/>
      <c r="E12" s="27"/>
      <c r="F12" s="2">
        <f t="shared" si="1"/>
        <v>0</v>
      </c>
      <c r="G12" s="2">
        <f t="shared" si="2"/>
        <v>0</v>
      </c>
      <c r="H12" s="27"/>
      <c r="I12" s="27"/>
      <c r="J12" s="2">
        <f t="shared" si="3"/>
        <v>0</v>
      </c>
      <c r="K12" s="65" t="str">
        <f t="shared" si="4"/>
        <v xml:space="preserve"> </v>
      </c>
      <c r="L12" s="66"/>
      <c r="M12" s="66"/>
      <c r="N12" s="67"/>
      <c r="O12" s="65" t="str">
        <f t="shared" si="5"/>
        <v xml:space="preserve"> </v>
      </c>
      <c r="P12" s="66"/>
      <c r="Q12" s="66"/>
      <c r="R12" s="67"/>
    </row>
    <row r="13" spans="1:18" ht="17.100000000000001" customHeight="1">
      <c r="A13" s="17" t="s">
        <v>106</v>
      </c>
      <c r="B13" s="32"/>
      <c r="C13" s="2">
        <f t="shared" si="0"/>
        <v>0</v>
      </c>
      <c r="D13" s="27"/>
      <c r="E13" s="27"/>
      <c r="F13" s="2">
        <f t="shared" si="1"/>
        <v>0</v>
      </c>
      <c r="G13" s="2">
        <f t="shared" si="2"/>
        <v>0</v>
      </c>
      <c r="H13" s="27"/>
      <c r="I13" s="27"/>
      <c r="J13" s="2">
        <f t="shared" si="3"/>
        <v>0</v>
      </c>
      <c r="K13" s="65" t="str">
        <f t="shared" si="4"/>
        <v xml:space="preserve"> </v>
      </c>
      <c r="L13" s="66"/>
      <c r="M13" s="66"/>
      <c r="N13" s="67"/>
      <c r="O13" s="65" t="str">
        <f t="shared" si="5"/>
        <v xml:space="preserve"> </v>
      </c>
      <c r="P13" s="66"/>
      <c r="Q13" s="66"/>
      <c r="R13" s="67"/>
    </row>
    <row r="14" spans="1:18" ht="17.100000000000001" customHeight="1">
      <c r="A14" s="17" t="s">
        <v>50</v>
      </c>
      <c r="B14" s="32"/>
      <c r="C14" s="2">
        <f t="shared" si="0"/>
        <v>0</v>
      </c>
      <c r="D14" s="27"/>
      <c r="E14" s="27"/>
      <c r="F14" s="2">
        <f t="shared" si="1"/>
        <v>0</v>
      </c>
      <c r="G14" s="2">
        <f t="shared" si="2"/>
        <v>0</v>
      </c>
      <c r="H14" s="27"/>
      <c r="I14" s="27"/>
      <c r="J14" s="2">
        <f t="shared" si="3"/>
        <v>0</v>
      </c>
      <c r="K14" s="65" t="str">
        <f t="shared" si="4"/>
        <v xml:space="preserve"> </v>
      </c>
      <c r="L14" s="66"/>
      <c r="M14" s="66"/>
      <c r="N14" s="67"/>
      <c r="O14" s="65" t="str">
        <f t="shared" si="5"/>
        <v xml:space="preserve"> </v>
      </c>
      <c r="P14" s="66"/>
      <c r="Q14" s="66"/>
      <c r="R14" s="67"/>
    </row>
    <row r="15" spans="1:18" ht="17.100000000000001" customHeight="1">
      <c r="A15" s="17" t="s">
        <v>96</v>
      </c>
      <c r="B15" s="32"/>
      <c r="C15" s="2" t="str">
        <f t="shared" si="0"/>
        <v/>
      </c>
      <c r="D15" s="27"/>
      <c r="E15" s="27"/>
      <c r="F15" s="2" t="str">
        <f t="shared" si="1"/>
        <v/>
      </c>
      <c r="G15" s="2" t="str">
        <f t="shared" si="2"/>
        <v/>
      </c>
      <c r="H15" s="27"/>
      <c r="I15" s="27"/>
      <c r="J15" s="2" t="str">
        <f t="shared" si="3"/>
        <v/>
      </c>
      <c r="K15" s="65" t="str">
        <f t="shared" si="4"/>
        <v xml:space="preserve"> </v>
      </c>
      <c r="L15" s="66"/>
      <c r="M15" s="66"/>
      <c r="N15" s="67"/>
      <c r="O15" s="65" t="str">
        <f t="shared" si="5"/>
        <v xml:space="preserve"> </v>
      </c>
      <c r="P15" s="66"/>
      <c r="Q15" s="66"/>
      <c r="R15" s="67"/>
    </row>
    <row r="16" spans="1:18" ht="17.100000000000001" customHeight="1">
      <c r="A16" s="17" t="s">
        <v>51</v>
      </c>
      <c r="B16" s="32"/>
      <c r="C16" s="2">
        <f t="shared" si="0"/>
        <v>0</v>
      </c>
      <c r="D16" s="27"/>
      <c r="E16" s="27"/>
      <c r="F16" s="2">
        <f t="shared" si="1"/>
        <v>0</v>
      </c>
      <c r="G16" s="2">
        <f t="shared" si="2"/>
        <v>0</v>
      </c>
      <c r="H16" s="27"/>
      <c r="I16" s="27"/>
      <c r="J16" s="2">
        <f t="shared" si="3"/>
        <v>0</v>
      </c>
      <c r="K16" s="65" t="str">
        <f t="shared" si="4"/>
        <v xml:space="preserve"> </v>
      </c>
      <c r="L16" s="66"/>
      <c r="M16" s="66"/>
      <c r="N16" s="67"/>
      <c r="O16" s="65" t="str">
        <f t="shared" si="5"/>
        <v xml:space="preserve"> </v>
      </c>
      <c r="P16" s="66"/>
      <c r="Q16" s="66"/>
      <c r="R16" s="67"/>
    </row>
    <row r="17" spans="1:18" ht="17.100000000000001" customHeight="1">
      <c r="A17" s="17"/>
      <c r="B17" s="32"/>
      <c r="C17" s="2" t="str">
        <f t="shared" si="0"/>
        <v/>
      </c>
      <c r="D17" s="27"/>
      <c r="E17" s="27"/>
      <c r="F17" s="2" t="str">
        <f t="shared" si="1"/>
        <v/>
      </c>
      <c r="G17" s="2" t="str">
        <f t="shared" si="2"/>
        <v/>
      </c>
      <c r="H17" s="27"/>
      <c r="I17" s="27"/>
      <c r="J17" s="2" t="str">
        <f t="shared" si="3"/>
        <v/>
      </c>
      <c r="K17" s="65" t="str">
        <f t="shared" si="4"/>
        <v xml:space="preserve"> </v>
      </c>
      <c r="L17" s="66"/>
      <c r="M17" s="66"/>
      <c r="N17" s="67"/>
      <c r="O17" s="65" t="str">
        <f t="shared" si="5"/>
        <v xml:space="preserve"> </v>
      </c>
      <c r="P17" s="66"/>
      <c r="Q17" s="66"/>
      <c r="R17" s="67"/>
    </row>
    <row r="18" spans="1:18" ht="17.100000000000001" customHeight="1">
      <c r="A18" s="17"/>
      <c r="B18" s="32"/>
      <c r="C18" s="2" t="str">
        <f t="shared" si="0"/>
        <v/>
      </c>
      <c r="D18" s="27"/>
      <c r="E18" s="27"/>
      <c r="F18" s="2" t="str">
        <f t="shared" si="1"/>
        <v/>
      </c>
      <c r="G18" s="2" t="str">
        <f t="shared" si="2"/>
        <v/>
      </c>
      <c r="H18" s="27"/>
      <c r="I18" s="27"/>
      <c r="J18" s="2" t="str">
        <f t="shared" si="3"/>
        <v/>
      </c>
      <c r="K18" s="65" t="str">
        <f t="shared" si="4"/>
        <v xml:space="preserve"> </v>
      </c>
      <c r="L18" s="66"/>
      <c r="M18" s="66"/>
      <c r="N18" s="67"/>
      <c r="O18" s="65" t="str">
        <f t="shared" si="5"/>
        <v xml:space="preserve"> </v>
      </c>
      <c r="P18" s="66"/>
      <c r="Q18" s="66"/>
      <c r="R18" s="67"/>
    </row>
    <row r="19" spans="1:18" ht="17.100000000000001" customHeight="1">
      <c r="A19" s="17"/>
      <c r="B19" s="32"/>
      <c r="C19" s="2" t="str">
        <f t="shared" si="0"/>
        <v/>
      </c>
      <c r="D19" s="27"/>
      <c r="E19" s="27"/>
      <c r="F19" s="2" t="str">
        <f t="shared" si="1"/>
        <v/>
      </c>
      <c r="G19" s="2" t="str">
        <f t="shared" si="2"/>
        <v/>
      </c>
      <c r="H19" s="27"/>
      <c r="I19" s="27"/>
      <c r="J19" s="2" t="str">
        <f t="shared" si="3"/>
        <v/>
      </c>
      <c r="K19" s="65" t="str">
        <f t="shared" si="4"/>
        <v xml:space="preserve"> </v>
      </c>
      <c r="L19" s="66"/>
      <c r="M19" s="66"/>
      <c r="N19" s="67"/>
      <c r="O19" s="65" t="str">
        <f t="shared" si="5"/>
        <v xml:space="preserve"> </v>
      </c>
      <c r="P19" s="66"/>
      <c r="Q19" s="66"/>
      <c r="R19" s="67"/>
    </row>
    <row r="20" spans="1:18" ht="17.100000000000001" customHeight="1">
      <c r="A20" s="17"/>
      <c r="B20" s="32"/>
      <c r="C20" s="2" t="str">
        <f t="shared" si="0"/>
        <v/>
      </c>
      <c r="D20" s="27"/>
      <c r="E20" s="27"/>
      <c r="F20" s="2" t="str">
        <f t="shared" si="1"/>
        <v/>
      </c>
      <c r="G20" s="2" t="str">
        <f t="shared" si="2"/>
        <v/>
      </c>
      <c r="H20" s="27"/>
      <c r="I20" s="27"/>
      <c r="J20" s="2" t="str">
        <f t="shared" si="3"/>
        <v/>
      </c>
      <c r="K20" s="65" t="str">
        <f t="shared" si="4"/>
        <v xml:space="preserve"> </v>
      </c>
      <c r="L20" s="66"/>
      <c r="M20" s="66"/>
      <c r="N20" s="67"/>
      <c r="O20" s="65" t="str">
        <f t="shared" si="5"/>
        <v xml:space="preserve"> </v>
      </c>
      <c r="P20" s="66"/>
      <c r="Q20" s="66"/>
      <c r="R20" s="67"/>
    </row>
    <row r="21" spans="1:18" ht="17.100000000000001" customHeight="1">
      <c r="A21" s="17"/>
      <c r="B21" s="32"/>
      <c r="C21" s="2" t="str">
        <f t="shared" si="0"/>
        <v/>
      </c>
      <c r="D21" s="27"/>
      <c r="E21" s="27"/>
      <c r="F21" s="2" t="str">
        <f t="shared" si="1"/>
        <v/>
      </c>
      <c r="G21" s="2" t="str">
        <f t="shared" si="2"/>
        <v/>
      </c>
      <c r="H21" s="27"/>
      <c r="I21" s="27"/>
      <c r="J21" s="2" t="str">
        <f t="shared" si="3"/>
        <v/>
      </c>
      <c r="K21" s="65" t="str">
        <f t="shared" si="4"/>
        <v xml:space="preserve"> </v>
      </c>
      <c r="L21" s="66"/>
      <c r="M21" s="66"/>
      <c r="N21" s="67"/>
      <c r="O21" s="65" t="str">
        <f t="shared" si="5"/>
        <v xml:space="preserve"> </v>
      </c>
      <c r="P21" s="66"/>
      <c r="Q21" s="66"/>
      <c r="R21" s="67"/>
    </row>
    <row r="22" spans="1:18" ht="17.100000000000001" customHeight="1">
      <c r="A22" s="17"/>
      <c r="B22" s="32"/>
      <c r="C22" s="2" t="str">
        <f t="shared" si="0"/>
        <v/>
      </c>
      <c r="D22" s="27"/>
      <c r="E22" s="27"/>
      <c r="F22" s="2" t="str">
        <f t="shared" si="1"/>
        <v/>
      </c>
      <c r="G22" s="2" t="str">
        <f t="shared" si="2"/>
        <v/>
      </c>
      <c r="H22" s="27"/>
      <c r="I22" s="27"/>
      <c r="J22" s="2" t="str">
        <f t="shared" si="3"/>
        <v/>
      </c>
      <c r="K22" s="65" t="str">
        <f t="shared" si="4"/>
        <v xml:space="preserve"> </v>
      </c>
      <c r="L22" s="66"/>
      <c r="M22" s="66"/>
      <c r="N22" s="67"/>
      <c r="O22" s="65" t="str">
        <f t="shared" si="5"/>
        <v xml:space="preserve"> </v>
      </c>
      <c r="P22" s="66"/>
      <c r="Q22" s="66"/>
      <c r="R22" s="67"/>
    </row>
    <row r="23" spans="1:18" ht="17.100000000000001" customHeight="1">
      <c r="A23" s="17"/>
      <c r="B23" s="32"/>
      <c r="C23" s="2" t="str">
        <f t="shared" si="0"/>
        <v/>
      </c>
      <c r="D23" s="27"/>
      <c r="E23" s="27"/>
      <c r="F23" s="2" t="str">
        <f t="shared" si="1"/>
        <v/>
      </c>
      <c r="G23" s="2" t="str">
        <f t="shared" si="2"/>
        <v/>
      </c>
      <c r="H23" s="27"/>
      <c r="I23" s="27"/>
      <c r="J23" s="2" t="str">
        <f t="shared" si="3"/>
        <v/>
      </c>
      <c r="K23" s="65" t="str">
        <f t="shared" si="4"/>
        <v xml:space="preserve"> </v>
      </c>
      <c r="L23" s="66"/>
      <c r="M23" s="66"/>
      <c r="N23" s="67"/>
      <c r="O23" s="65" t="str">
        <f t="shared" si="5"/>
        <v xml:space="preserve"> </v>
      </c>
      <c r="P23" s="66"/>
      <c r="Q23" s="66"/>
      <c r="R23" s="67"/>
    </row>
    <row r="24" spans="1:18" ht="17.100000000000001" customHeight="1">
      <c r="A24" s="17"/>
      <c r="B24" s="32"/>
      <c r="C24" s="2" t="str">
        <f t="shared" si="0"/>
        <v/>
      </c>
      <c r="D24" s="27"/>
      <c r="E24" s="27"/>
      <c r="F24" s="2" t="str">
        <f t="shared" si="1"/>
        <v/>
      </c>
      <c r="G24" s="2" t="str">
        <f t="shared" si="2"/>
        <v/>
      </c>
      <c r="H24" s="27"/>
      <c r="I24" s="27"/>
      <c r="J24" s="2" t="str">
        <f t="shared" si="3"/>
        <v/>
      </c>
      <c r="K24" s="65" t="str">
        <f t="shared" si="4"/>
        <v xml:space="preserve"> </v>
      </c>
      <c r="L24" s="66"/>
      <c r="M24" s="66"/>
      <c r="N24" s="67"/>
      <c r="O24" s="65" t="str">
        <f t="shared" si="5"/>
        <v xml:space="preserve"> </v>
      </c>
      <c r="P24" s="66"/>
      <c r="Q24" s="66"/>
      <c r="R24" s="67"/>
    </row>
    <row r="25" spans="1:18" ht="17.100000000000001" customHeight="1">
      <c r="A25" s="17"/>
      <c r="B25" s="32"/>
      <c r="C25" s="2" t="str">
        <f t="shared" si="0"/>
        <v/>
      </c>
      <c r="D25" s="27"/>
      <c r="E25" s="27"/>
      <c r="F25" s="2" t="str">
        <f t="shared" si="1"/>
        <v/>
      </c>
      <c r="G25" s="2" t="str">
        <f t="shared" si="2"/>
        <v/>
      </c>
      <c r="H25" s="27"/>
      <c r="I25" s="27"/>
      <c r="J25" s="2" t="str">
        <f t="shared" si="3"/>
        <v/>
      </c>
      <c r="K25" s="65" t="str">
        <f t="shared" si="4"/>
        <v xml:space="preserve"> </v>
      </c>
      <c r="L25" s="66"/>
      <c r="M25" s="66"/>
      <c r="N25" s="67"/>
      <c r="O25" s="65" t="str">
        <f t="shared" si="5"/>
        <v xml:space="preserve"> </v>
      </c>
      <c r="P25" s="66"/>
      <c r="Q25" s="66"/>
      <c r="R25" s="67"/>
    </row>
    <row r="26" spans="1:18" ht="17.100000000000001" customHeight="1">
      <c r="A26" s="17"/>
      <c r="B26" s="32"/>
      <c r="C26" s="2" t="str">
        <f t="shared" si="0"/>
        <v/>
      </c>
      <c r="D26" s="27"/>
      <c r="E26" s="27"/>
      <c r="F26" s="2" t="str">
        <f t="shared" si="1"/>
        <v/>
      </c>
      <c r="G26" s="2" t="str">
        <f t="shared" si="2"/>
        <v/>
      </c>
      <c r="H26" s="27"/>
      <c r="I26" s="27"/>
      <c r="J26" s="2" t="str">
        <f t="shared" si="3"/>
        <v/>
      </c>
      <c r="K26" s="65" t="str">
        <f t="shared" si="4"/>
        <v xml:space="preserve"> </v>
      </c>
      <c r="L26" s="66"/>
      <c r="M26" s="66"/>
      <c r="N26" s="67"/>
      <c r="O26" s="65" t="str">
        <f t="shared" si="5"/>
        <v xml:space="preserve"> </v>
      </c>
      <c r="P26" s="66"/>
      <c r="Q26" s="66"/>
      <c r="R26" s="67"/>
    </row>
    <row r="27" spans="1:18" ht="17.100000000000001" customHeight="1">
      <c r="A27" s="17"/>
      <c r="B27" s="32"/>
      <c r="C27" s="2" t="str">
        <f t="shared" si="0"/>
        <v/>
      </c>
      <c r="D27" s="27"/>
      <c r="E27" s="27"/>
      <c r="F27" s="2" t="str">
        <f t="shared" si="1"/>
        <v/>
      </c>
      <c r="G27" s="2" t="str">
        <f t="shared" si="2"/>
        <v/>
      </c>
      <c r="H27" s="27"/>
      <c r="I27" s="27"/>
      <c r="J27" s="2" t="str">
        <f t="shared" si="3"/>
        <v/>
      </c>
      <c r="K27" s="65" t="str">
        <f t="shared" si="4"/>
        <v xml:space="preserve"> </v>
      </c>
      <c r="L27" s="66"/>
      <c r="M27" s="66"/>
      <c r="N27" s="67"/>
      <c r="O27" s="65" t="str">
        <f t="shared" si="5"/>
        <v xml:space="preserve"> </v>
      </c>
      <c r="P27" s="66"/>
      <c r="Q27" s="66"/>
      <c r="R27" s="67"/>
    </row>
    <row r="28" spans="1:18" ht="17.100000000000001" customHeight="1">
      <c r="A28" s="17"/>
      <c r="B28" s="32"/>
      <c r="C28" s="2" t="str">
        <f t="shared" si="0"/>
        <v/>
      </c>
      <c r="D28" s="27"/>
      <c r="E28" s="27"/>
      <c r="F28" s="2" t="str">
        <f t="shared" si="1"/>
        <v/>
      </c>
      <c r="G28" s="2" t="str">
        <f t="shared" si="2"/>
        <v/>
      </c>
      <c r="H28" s="27"/>
      <c r="I28" s="27"/>
      <c r="J28" s="2" t="str">
        <f t="shared" si="3"/>
        <v/>
      </c>
      <c r="K28" s="65" t="str">
        <f t="shared" si="4"/>
        <v xml:space="preserve"> </v>
      </c>
      <c r="L28" s="66"/>
      <c r="M28" s="66"/>
      <c r="N28" s="67"/>
      <c r="O28" s="65" t="str">
        <f t="shared" si="5"/>
        <v xml:space="preserve"> </v>
      </c>
      <c r="P28" s="66"/>
      <c r="Q28" s="66"/>
      <c r="R28" s="67"/>
    </row>
    <row r="29" spans="1:18" ht="17.100000000000001" customHeight="1">
      <c r="A29" s="17"/>
      <c r="B29" s="32"/>
      <c r="C29" s="2" t="str">
        <f t="shared" si="0"/>
        <v/>
      </c>
      <c r="D29" s="27"/>
      <c r="E29" s="27"/>
      <c r="F29" s="2" t="str">
        <f t="shared" si="1"/>
        <v/>
      </c>
      <c r="G29" s="2" t="str">
        <f t="shared" si="2"/>
        <v/>
      </c>
      <c r="H29" s="27"/>
      <c r="I29" s="27"/>
      <c r="J29" s="2" t="str">
        <f t="shared" si="3"/>
        <v/>
      </c>
      <c r="K29" s="65" t="str">
        <f t="shared" si="4"/>
        <v xml:space="preserve"> </v>
      </c>
      <c r="L29" s="66"/>
      <c r="M29" s="66"/>
      <c r="N29" s="67"/>
      <c r="O29" s="65" t="str">
        <f t="shared" si="5"/>
        <v xml:space="preserve"> </v>
      </c>
      <c r="P29" s="66"/>
      <c r="Q29" s="66"/>
      <c r="R29" s="67"/>
    </row>
    <row r="30" spans="1:18" ht="17.100000000000001" customHeight="1">
      <c r="A30" s="17"/>
      <c r="B30" s="32"/>
      <c r="C30" s="2" t="str">
        <f t="shared" si="0"/>
        <v/>
      </c>
      <c r="D30" s="27"/>
      <c r="E30" s="27"/>
      <c r="F30" s="2" t="str">
        <f t="shared" si="1"/>
        <v/>
      </c>
      <c r="G30" s="2" t="str">
        <f t="shared" si="2"/>
        <v/>
      </c>
      <c r="H30" s="27"/>
      <c r="I30" s="27"/>
      <c r="J30" s="2" t="str">
        <f t="shared" si="3"/>
        <v/>
      </c>
      <c r="K30" s="65" t="str">
        <f t="shared" si="4"/>
        <v xml:space="preserve"> </v>
      </c>
      <c r="L30" s="66"/>
      <c r="M30" s="66"/>
      <c r="N30" s="67"/>
      <c r="O30" s="65" t="str">
        <f t="shared" si="5"/>
        <v xml:space="preserve"> </v>
      </c>
      <c r="P30" s="66"/>
      <c r="Q30" s="66"/>
      <c r="R30" s="67"/>
    </row>
    <row r="31" spans="1:18" ht="17.100000000000001" customHeight="1">
      <c r="A31" s="17"/>
      <c r="B31" s="32"/>
      <c r="C31" s="2" t="str">
        <f t="shared" si="0"/>
        <v/>
      </c>
      <c r="D31" s="27"/>
      <c r="E31" s="27"/>
      <c r="F31" s="2" t="str">
        <f t="shared" si="1"/>
        <v/>
      </c>
      <c r="G31" s="2" t="str">
        <f t="shared" si="2"/>
        <v/>
      </c>
      <c r="H31" s="27"/>
      <c r="I31" s="27"/>
      <c r="J31" s="2" t="str">
        <f t="shared" si="3"/>
        <v/>
      </c>
      <c r="K31" s="65" t="str">
        <f t="shared" si="4"/>
        <v xml:space="preserve"> </v>
      </c>
      <c r="L31" s="66"/>
      <c r="M31" s="66"/>
      <c r="N31" s="67"/>
      <c r="O31" s="65" t="str">
        <f t="shared" si="5"/>
        <v xml:space="preserve"> </v>
      </c>
      <c r="P31" s="66"/>
      <c r="Q31" s="66"/>
      <c r="R31" s="67"/>
    </row>
    <row r="32" spans="1:18" ht="17.100000000000001" customHeight="1">
      <c r="A32" s="17"/>
      <c r="B32" s="32"/>
      <c r="C32" s="2" t="str">
        <f t="shared" si="0"/>
        <v/>
      </c>
      <c r="D32" s="27"/>
      <c r="E32" s="27"/>
      <c r="F32" s="2" t="str">
        <f t="shared" si="1"/>
        <v/>
      </c>
      <c r="G32" s="2" t="str">
        <f t="shared" si="2"/>
        <v/>
      </c>
      <c r="H32" s="27"/>
      <c r="I32" s="27"/>
      <c r="J32" s="2" t="str">
        <f t="shared" si="3"/>
        <v/>
      </c>
      <c r="K32" s="65" t="str">
        <f t="shared" si="4"/>
        <v xml:space="preserve"> </v>
      </c>
      <c r="L32" s="66"/>
      <c r="M32" s="66"/>
      <c r="N32" s="67"/>
      <c r="O32" s="65" t="str">
        <f t="shared" si="5"/>
        <v xml:space="preserve"> </v>
      </c>
      <c r="P32" s="66"/>
      <c r="Q32" s="66"/>
      <c r="R32" s="67"/>
    </row>
    <row r="33" spans="1:18" ht="17.100000000000001" customHeight="1">
      <c r="A33" s="17"/>
      <c r="B33" s="32"/>
      <c r="C33" s="2" t="str">
        <f t="shared" si="0"/>
        <v/>
      </c>
      <c r="D33" s="27"/>
      <c r="E33" s="27"/>
      <c r="F33" s="2" t="str">
        <f t="shared" si="1"/>
        <v/>
      </c>
      <c r="G33" s="2" t="str">
        <f t="shared" si="2"/>
        <v/>
      </c>
      <c r="H33" s="27"/>
      <c r="I33" s="27"/>
      <c r="J33" s="2" t="str">
        <f t="shared" si="3"/>
        <v/>
      </c>
      <c r="K33" s="65" t="str">
        <f t="shared" si="4"/>
        <v xml:space="preserve"> </v>
      </c>
      <c r="L33" s="66"/>
      <c r="M33" s="66"/>
      <c r="N33" s="67"/>
      <c r="O33" s="65" t="str">
        <f t="shared" si="5"/>
        <v xml:space="preserve"> </v>
      </c>
      <c r="P33" s="66"/>
      <c r="Q33" s="66"/>
      <c r="R33" s="67"/>
    </row>
    <row r="34" spans="1:18" ht="17.100000000000001" customHeight="1">
      <c r="A34" s="17"/>
      <c r="B34" s="32"/>
      <c r="C34" s="2" t="str">
        <f t="shared" si="0"/>
        <v/>
      </c>
      <c r="D34" s="27"/>
      <c r="E34" s="27"/>
      <c r="F34" s="2" t="str">
        <f t="shared" si="1"/>
        <v/>
      </c>
      <c r="G34" s="2" t="str">
        <f t="shared" si="2"/>
        <v/>
      </c>
      <c r="H34" s="27"/>
      <c r="I34" s="27"/>
      <c r="J34" s="2" t="str">
        <f t="shared" si="3"/>
        <v/>
      </c>
      <c r="K34" s="65" t="str">
        <f t="shared" si="4"/>
        <v xml:space="preserve"> </v>
      </c>
      <c r="L34" s="66"/>
      <c r="M34" s="66"/>
      <c r="N34" s="67"/>
      <c r="O34" s="65" t="str">
        <f t="shared" si="5"/>
        <v xml:space="preserve"> </v>
      </c>
      <c r="P34" s="66"/>
      <c r="Q34" s="66"/>
      <c r="R34" s="67"/>
    </row>
    <row r="35" spans="1:18" ht="17.100000000000001" customHeight="1">
      <c r="A35" s="17"/>
      <c r="B35" s="32"/>
      <c r="C35" s="2" t="str">
        <f t="shared" si="0"/>
        <v/>
      </c>
      <c r="D35" s="27"/>
      <c r="E35" s="27"/>
      <c r="F35" s="2" t="str">
        <f t="shared" si="1"/>
        <v/>
      </c>
      <c r="G35" s="2" t="str">
        <f t="shared" si="2"/>
        <v/>
      </c>
      <c r="H35" s="27"/>
      <c r="I35" s="27"/>
      <c r="J35" s="2" t="str">
        <f t="shared" si="3"/>
        <v/>
      </c>
      <c r="K35" s="65" t="str">
        <f t="shared" si="4"/>
        <v xml:space="preserve"> </v>
      </c>
      <c r="L35" s="66"/>
      <c r="M35" s="66"/>
      <c r="N35" s="67"/>
      <c r="O35" s="65" t="str">
        <f t="shared" si="5"/>
        <v xml:space="preserve"> </v>
      </c>
      <c r="P35" s="66"/>
      <c r="Q35" s="66"/>
      <c r="R35" s="67"/>
    </row>
    <row r="36" spans="1:18" ht="17.100000000000001" customHeight="1">
      <c r="A36" s="17"/>
      <c r="B36" s="32"/>
      <c r="C36" s="2" t="str">
        <f t="shared" si="0"/>
        <v/>
      </c>
      <c r="D36" s="27"/>
      <c r="E36" s="27"/>
      <c r="F36" s="2" t="str">
        <f t="shared" si="1"/>
        <v/>
      </c>
      <c r="G36" s="2" t="str">
        <f t="shared" si="2"/>
        <v/>
      </c>
      <c r="H36" s="27"/>
      <c r="I36" s="27"/>
      <c r="J36" s="2" t="str">
        <f t="shared" si="3"/>
        <v/>
      </c>
      <c r="K36" s="65" t="str">
        <f t="shared" si="4"/>
        <v xml:space="preserve"> </v>
      </c>
      <c r="L36" s="66"/>
      <c r="M36" s="66"/>
      <c r="N36" s="67"/>
      <c r="O36" s="65" t="str">
        <f t="shared" si="5"/>
        <v xml:space="preserve"> </v>
      </c>
      <c r="P36" s="66"/>
      <c r="Q36" s="66"/>
      <c r="R36" s="67"/>
    </row>
    <row r="37" spans="1:18" ht="17.100000000000001" customHeight="1">
      <c r="A37" s="17"/>
      <c r="B37" s="32"/>
      <c r="C37" s="2" t="str">
        <f t="shared" si="0"/>
        <v/>
      </c>
      <c r="D37" s="27"/>
      <c r="E37" s="27"/>
      <c r="F37" s="2" t="str">
        <f t="shared" si="1"/>
        <v/>
      </c>
      <c r="G37" s="2" t="str">
        <f t="shared" si="2"/>
        <v/>
      </c>
      <c r="H37" s="27"/>
      <c r="I37" s="27"/>
      <c r="J37" s="2" t="str">
        <f t="shared" si="3"/>
        <v/>
      </c>
      <c r="K37" s="65" t="str">
        <f t="shared" si="4"/>
        <v xml:space="preserve"> </v>
      </c>
      <c r="L37" s="66"/>
      <c r="M37" s="66"/>
      <c r="N37" s="67"/>
      <c r="O37" s="65" t="str">
        <f t="shared" si="5"/>
        <v xml:space="preserve"> </v>
      </c>
      <c r="P37" s="66"/>
      <c r="Q37" s="66"/>
      <c r="R37" s="67"/>
    </row>
    <row r="38" spans="1:18" ht="17.100000000000001" customHeight="1">
      <c r="A38" s="17"/>
      <c r="B38" s="32"/>
      <c r="C38" s="2" t="str">
        <f t="shared" si="0"/>
        <v/>
      </c>
      <c r="D38" s="27"/>
      <c r="E38" s="27"/>
      <c r="F38" s="2" t="str">
        <f t="shared" si="1"/>
        <v/>
      </c>
      <c r="G38" s="2" t="str">
        <f t="shared" si="2"/>
        <v/>
      </c>
      <c r="H38" s="27"/>
      <c r="I38" s="27"/>
      <c r="J38" s="2" t="str">
        <f t="shared" si="3"/>
        <v/>
      </c>
      <c r="K38" s="65" t="str">
        <f t="shared" si="4"/>
        <v xml:space="preserve"> </v>
      </c>
      <c r="L38" s="66"/>
      <c r="M38" s="66"/>
      <c r="N38" s="67"/>
      <c r="O38" s="65" t="str">
        <f t="shared" si="5"/>
        <v xml:space="preserve"> </v>
      </c>
      <c r="P38" s="66"/>
      <c r="Q38" s="66"/>
      <c r="R38" s="67"/>
    </row>
    <row r="39" spans="1:18" ht="17.100000000000001" customHeight="1">
      <c r="A39" s="17"/>
      <c r="B39" s="32"/>
      <c r="C39" s="2" t="str">
        <f t="shared" si="0"/>
        <v/>
      </c>
      <c r="D39" s="27"/>
      <c r="E39" s="27"/>
      <c r="F39" s="2" t="str">
        <f t="shared" si="1"/>
        <v/>
      </c>
      <c r="G39" s="2" t="str">
        <f t="shared" si="2"/>
        <v/>
      </c>
      <c r="H39" s="27"/>
      <c r="I39" s="27"/>
      <c r="J39" s="2" t="str">
        <f t="shared" si="3"/>
        <v/>
      </c>
      <c r="K39" s="65" t="str">
        <f t="shared" si="4"/>
        <v xml:space="preserve"> </v>
      </c>
      <c r="L39" s="66"/>
      <c r="M39" s="66"/>
      <c r="N39" s="67"/>
      <c r="O39" s="65" t="str">
        <f t="shared" si="5"/>
        <v xml:space="preserve"> </v>
      </c>
      <c r="P39" s="66"/>
      <c r="Q39" s="66"/>
      <c r="R39" s="67"/>
    </row>
    <row r="40" spans="1:18" ht="17.100000000000001" customHeight="1">
      <c r="A40" s="17"/>
      <c r="B40" s="32"/>
      <c r="C40" s="2" t="str">
        <f t="shared" si="0"/>
        <v/>
      </c>
      <c r="D40" s="27"/>
      <c r="E40" s="27"/>
      <c r="F40" s="2" t="str">
        <f t="shared" si="1"/>
        <v/>
      </c>
      <c r="G40" s="2" t="str">
        <f t="shared" si="2"/>
        <v/>
      </c>
      <c r="H40" s="27"/>
      <c r="I40" s="27"/>
      <c r="J40" s="2" t="str">
        <f t="shared" si="3"/>
        <v/>
      </c>
      <c r="K40" s="65" t="str">
        <f t="shared" si="4"/>
        <v xml:space="preserve"> </v>
      </c>
      <c r="L40" s="66"/>
      <c r="M40" s="66"/>
      <c r="N40" s="67"/>
      <c r="O40" s="65" t="str">
        <f t="shared" si="5"/>
        <v xml:space="preserve"> </v>
      </c>
      <c r="P40" s="66"/>
      <c r="Q40" s="66"/>
      <c r="R40" s="67"/>
    </row>
    <row r="41" spans="1:18" ht="17.100000000000001" customHeight="1">
      <c r="A41" s="18"/>
      <c r="B41" s="32"/>
      <c r="C41" s="2" t="str">
        <f t="shared" si="0"/>
        <v/>
      </c>
      <c r="D41" s="27"/>
      <c r="E41" s="27"/>
      <c r="F41" s="2" t="str">
        <f t="shared" si="1"/>
        <v/>
      </c>
      <c r="G41" s="2" t="str">
        <f t="shared" si="2"/>
        <v/>
      </c>
      <c r="H41" s="27"/>
      <c r="I41" s="27"/>
      <c r="J41" s="2" t="str">
        <f t="shared" si="3"/>
        <v/>
      </c>
      <c r="K41" s="65" t="str">
        <f t="shared" si="4"/>
        <v xml:space="preserve"> </v>
      </c>
      <c r="L41" s="66"/>
      <c r="M41" s="66"/>
      <c r="N41" s="67"/>
      <c r="O41" s="65" t="str">
        <f t="shared" si="5"/>
        <v xml:space="preserve"> </v>
      </c>
      <c r="P41" s="66"/>
      <c r="Q41" s="66"/>
      <c r="R41" s="67"/>
    </row>
    <row r="42" spans="1:18" ht="17.100000000000001" customHeight="1">
      <c r="A42" s="18"/>
      <c r="B42" s="32"/>
      <c r="C42" s="2" t="str">
        <f t="shared" si="0"/>
        <v/>
      </c>
      <c r="D42" s="27"/>
      <c r="E42" s="27"/>
      <c r="F42" s="2" t="str">
        <f t="shared" si="1"/>
        <v/>
      </c>
      <c r="G42" s="2" t="str">
        <f t="shared" si="2"/>
        <v/>
      </c>
      <c r="H42" s="27"/>
      <c r="I42" s="27"/>
      <c r="J42" s="2" t="str">
        <f t="shared" si="3"/>
        <v/>
      </c>
      <c r="K42" s="65" t="str">
        <f t="shared" si="4"/>
        <v xml:space="preserve"> </v>
      </c>
      <c r="L42" s="66"/>
      <c r="M42" s="66"/>
      <c r="N42" s="67"/>
      <c r="O42" s="65" t="str">
        <f t="shared" si="5"/>
        <v xml:space="preserve"> </v>
      </c>
      <c r="P42" s="66"/>
      <c r="Q42" s="66"/>
      <c r="R42" s="67"/>
    </row>
    <row r="43" spans="1:18" ht="17.100000000000001" customHeight="1">
      <c r="A43" s="18"/>
      <c r="B43" s="32"/>
      <c r="C43" s="2" t="str">
        <f t="shared" si="0"/>
        <v/>
      </c>
      <c r="D43" s="27"/>
      <c r="E43" s="27"/>
      <c r="F43" s="2" t="str">
        <f t="shared" si="1"/>
        <v/>
      </c>
      <c r="G43" s="2" t="str">
        <f t="shared" si="2"/>
        <v/>
      </c>
      <c r="H43" s="27"/>
      <c r="I43" s="27"/>
      <c r="J43" s="2" t="str">
        <f t="shared" si="3"/>
        <v/>
      </c>
      <c r="K43" s="65" t="str">
        <f t="shared" si="4"/>
        <v xml:space="preserve"> </v>
      </c>
      <c r="L43" s="66"/>
      <c r="M43" s="66"/>
      <c r="N43" s="67"/>
      <c r="O43" s="65" t="str">
        <f t="shared" si="5"/>
        <v xml:space="preserve"> </v>
      </c>
      <c r="P43" s="66"/>
      <c r="Q43" s="66"/>
      <c r="R43" s="67"/>
    </row>
    <row r="44" spans="1:18" ht="17.100000000000001" customHeight="1">
      <c r="A44" s="18"/>
      <c r="B44" s="32"/>
      <c r="C44" s="2" t="str">
        <f t="shared" si="0"/>
        <v/>
      </c>
      <c r="D44" s="27"/>
      <c r="E44" s="27"/>
      <c r="F44" s="2" t="str">
        <f t="shared" si="1"/>
        <v/>
      </c>
      <c r="G44" s="2" t="str">
        <f t="shared" si="2"/>
        <v/>
      </c>
      <c r="H44" s="27"/>
      <c r="I44" s="27"/>
      <c r="J44" s="2" t="str">
        <f t="shared" si="3"/>
        <v/>
      </c>
      <c r="K44" s="65" t="str">
        <f t="shared" si="4"/>
        <v xml:space="preserve"> </v>
      </c>
      <c r="L44" s="66"/>
      <c r="M44" s="66"/>
      <c r="N44" s="67"/>
      <c r="O44" s="65" t="str">
        <f t="shared" si="5"/>
        <v xml:space="preserve"> </v>
      </c>
      <c r="P44" s="66"/>
      <c r="Q44" s="66"/>
      <c r="R44" s="67"/>
    </row>
    <row r="45" spans="1:18" ht="17.100000000000001" customHeight="1">
      <c r="A45" s="18"/>
      <c r="B45" s="32"/>
      <c r="C45" s="2" t="str">
        <f t="shared" si="0"/>
        <v/>
      </c>
      <c r="D45" s="27"/>
      <c r="E45" s="27"/>
      <c r="F45" s="2" t="str">
        <f t="shared" si="1"/>
        <v/>
      </c>
      <c r="G45" s="2" t="str">
        <f t="shared" si="2"/>
        <v/>
      </c>
      <c r="H45" s="27"/>
      <c r="I45" s="27"/>
      <c r="J45" s="2" t="str">
        <f t="shared" si="3"/>
        <v/>
      </c>
      <c r="K45" s="65" t="str">
        <f t="shared" si="4"/>
        <v xml:space="preserve"> </v>
      </c>
      <c r="L45" s="66"/>
      <c r="M45" s="66"/>
      <c r="N45" s="67"/>
      <c r="O45" s="65" t="str">
        <f t="shared" si="5"/>
        <v xml:space="preserve"> </v>
      </c>
      <c r="P45" s="66"/>
      <c r="Q45" s="66"/>
      <c r="R45" s="67"/>
    </row>
    <row r="46" spans="1:18" ht="17.100000000000001" customHeight="1">
      <c r="A46" s="18"/>
      <c r="B46" s="32"/>
      <c r="C46" s="2" t="str">
        <f t="shared" si="0"/>
        <v/>
      </c>
      <c r="D46" s="27"/>
      <c r="E46" s="27"/>
      <c r="F46" s="2" t="str">
        <f t="shared" si="1"/>
        <v/>
      </c>
      <c r="G46" s="2" t="str">
        <f t="shared" si="2"/>
        <v/>
      </c>
      <c r="H46" s="27"/>
      <c r="I46" s="27"/>
      <c r="J46" s="2" t="str">
        <f t="shared" si="3"/>
        <v/>
      </c>
      <c r="K46" s="65" t="str">
        <f t="shared" si="4"/>
        <v xml:space="preserve"> </v>
      </c>
      <c r="L46" s="66"/>
      <c r="M46" s="66"/>
      <c r="N46" s="67"/>
      <c r="O46" s="65" t="str">
        <f t="shared" si="5"/>
        <v xml:space="preserve"> </v>
      </c>
      <c r="P46" s="66"/>
      <c r="Q46" s="66"/>
      <c r="R46" s="67"/>
    </row>
    <row r="47" spans="1:18" ht="17.100000000000001" customHeight="1">
      <c r="A47" s="24" t="s">
        <v>18</v>
      </c>
      <c r="B47" s="3">
        <f>'P037'!B51+'P038'!B51+'P039'!B51</f>
        <v>0</v>
      </c>
      <c r="C47" s="3">
        <f>'P037'!C51+'P038'!C51+'P039'!C51</f>
        <v>0</v>
      </c>
      <c r="D47" s="3">
        <f>'P037'!D51+'P038'!D51+'P039'!D51</f>
        <v>0</v>
      </c>
      <c r="E47" s="3">
        <f>'P037'!E51+'P038'!E51+'P039'!E51</f>
        <v>0</v>
      </c>
      <c r="F47" s="3">
        <f>'P037'!F51+'P038'!F51+'P039'!F51</f>
        <v>0</v>
      </c>
      <c r="G47" s="3">
        <f>'P037'!G51+'P038'!G51+'P039'!G51</f>
        <v>0</v>
      </c>
      <c r="H47" s="3">
        <f>'P037'!H51+'P038'!H51+'P039'!H51</f>
        <v>0</v>
      </c>
      <c r="I47" s="3">
        <f>'P037'!I51+'P038'!I51+'P039'!I51</f>
        <v>0</v>
      </c>
      <c r="J47" s="3">
        <f>'P037'!J51+'P038'!J51+'P039'!J51</f>
        <v>0</v>
      </c>
      <c r="K47" s="65"/>
      <c r="L47" s="66"/>
      <c r="M47" s="66"/>
      <c r="N47" s="67"/>
      <c r="O47" s="65"/>
      <c r="P47" s="66"/>
      <c r="Q47" s="66"/>
      <c r="R47" s="67"/>
    </row>
    <row r="48" spans="1:18" ht="17.100000000000001" customHeight="1">
      <c r="A48" s="25"/>
      <c r="B48" s="1"/>
      <c r="C48" s="1"/>
      <c r="D48" s="1"/>
      <c r="E48" s="1"/>
      <c r="F48" s="1"/>
      <c r="G48" s="1"/>
      <c r="H48" s="1"/>
      <c r="I48" s="1"/>
      <c r="J48" s="1"/>
    </row>
    <row r="49" spans="1:10" ht="17.100000000000001" customHeight="1">
      <c r="A49" s="25"/>
      <c r="B49" s="1"/>
      <c r="C49" s="1"/>
      <c r="D49" s="1"/>
      <c r="E49" s="1"/>
      <c r="F49" s="1"/>
      <c r="G49" s="1"/>
      <c r="H49" s="1"/>
      <c r="I49" s="1"/>
      <c r="J49" s="1"/>
    </row>
    <row r="50" spans="1:10" ht="17.100000000000001" customHeight="1">
      <c r="A50" s="25"/>
      <c r="B50" s="1"/>
      <c r="C50" s="1"/>
      <c r="D50" s="1"/>
      <c r="E50" s="1"/>
      <c r="F50" s="1"/>
      <c r="G50" s="1"/>
      <c r="H50" s="1"/>
      <c r="I50" s="1"/>
      <c r="J50" s="1"/>
    </row>
    <row r="51" spans="1:10" ht="17.100000000000001" customHeight="1">
      <c r="B51" s="26">
        <f>SUM(B7:B46)</f>
        <v>0</v>
      </c>
      <c r="C51" s="26">
        <f t="shared" ref="C51:J51" si="6">SUM(C7:C46)</f>
        <v>0</v>
      </c>
      <c r="D51" s="26">
        <f t="shared" si="6"/>
        <v>0</v>
      </c>
      <c r="E51" s="26">
        <f t="shared" si="6"/>
        <v>0</v>
      </c>
      <c r="F51" s="26">
        <f t="shared" si="6"/>
        <v>0</v>
      </c>
      <c r="G51" s="26">
        <f t="shared" si="6"/>
        <v>0</v>
      </c>
      <c r="H51" s="26">
        <f t="shared" si="6"/>
        <v>0</v>
      </c>
      <c r="I51" s="26">
        <f t="shared" si="6"/>
        <v>0</v>
      </c>
      <c r="J51" s="26">
        <f t="shared" si="6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6">
    <cfRule type="expression" dxfId="9" priority="2">
      <formula>D7&lt;E7</formula>
    </cfRule>
  </conditionalFormatting>
  <conditionalFormatting sqref="I7:I46">
    <cfRule type="expression" dxfId="8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8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33" t="s">
        <v>114</v>
      </c>
      <c r="B1" s="34"/>
      <c r="C1" s="33"/>
      <c r="D1" s="34"/>
      <c r="E1" s="34"/>
      <c r="F1" s="33"/>
      <c r="G1" s="33"/>
      <c r="H1" s="33"/>
      <c r="I1" s="34"/>
      <c r="J1" s="33"/>
      <c r="K1" s="35"/>
    </row>
    <row r="2" spans="1:19" ht="16.5" customHeight="1">
      <c r="A2" s="33"/>
      <c r="B2" s="34"/>
      <c r="C2" s="33"/>
      <c r="D2" s="34"/>
      <c r="E2" s="34"/>
      <c r="F2" s="33"/>
      <c r="G2" s="33"/>
      <c r="H2" s="33"/>
      <c r="I2" s="34"/>
      <c r="J2" s="33"/>
      <c r="K2" s="35"/>
      <c r="L2" s="29" t="s">
        <v>112</v>
      </c>
    </row>
    <row r="3" spans="1:19" ht="16.5" customHeight="1">
      <c r="A3" s="36" t="s">
        <v>0</v>
      </c>
      <c r="B3" s="37"/>
      <c r="C3" s="38" t="s">
        <v>1</v>
      </c>
      <c r="D3" s="39"/>
      <c r="E3" s="39"/>
      <c r="F3" s="40"/>
      <c r="G3" s="38" t="s">
        <v>2</v>
      </c>
      <c r="H3" s="38"/>
      <c r="I3" s="39"/>
      <c r="J3" s="40"/>
      <c r="K3" s="41"/>
      <c r="L3" s="30" t="s">
        <v>1</v>
      </c>
      <c r="M3" s="30"/>
      <c r="N3" s="30"/>
      <c r="O3" s="31"/>
      <c r="P3" s="30" t="s">
        <v>2</v>
      </c>
      <c r="Q3" s="30"/>
      <c r="R3" s="30"/>
      <c r="S3" s="31"/>
    </row>
    <row r="4" spans="1:19" ht="16.5" customHeight="1">
      <c r="A4" s="42" t="s">
        <v>3</v>
      </c>
      <c r="B4" s="43" t="s">
        <v>4</v>
      </c>
      <c r="C4" s="44" t="s">
        <v>5</v>
      </c>
      <c r="D4" s="45" t="s">
        <v>6</v>
      </c>
      <c r="E4" s="46"/>
      <c r="F4" s="44" t="s">
        <v>7</v>
      </c>
      <c r="G4" s="44" t="s">
        <v>5</v>
      </c>
      <c r="H4" s="47" t="s">
        <v>6</v>
      </c>
      <c r="I4" s="46"/>
      <c r="J4" s="44" t="s">
        <v>7</v>
      </c>
      <c r="K4" s="48" t="s">
        <v>115</v>
      </c>
      <c r="L4" s="68" t="s">
        <v>113</v>
      </c>
      <c r="M4" s="69"/>
      <c r="N4" s="69"/>
      <c r="O4" s="70"/>
      <c r="P4" s="68" t="s">
        <v>113</v>
      </c>
      <c r="Q4" s="69"/>
      <c r="R4" s="69"/>
      <c r="S4" s="70"/>
    </row>
    <row r="5" spans="1:19" ht="16.5" customHeight="1">
      <c r="A5" s="42" t="s">
        <v>8</v>
      </c>
      <c r="B5" s="49"/>
      <c r="C5" s="44"/>
      <c r="D5" s="50" t="s">
        <v>9</v>
      </c>
      <c r="E5" s="50" t="s">
        <v>10</v>
      </c>
      <c r="F5" s="44" t="s">
        <v>11</v>
      </c>
      <c r="G5" s="44"/>
      <c r="H5" s="44" t="s">
        <v>9</v>
      </c>
      <c r="I5" s="50" t="s">
        <v>10</v>
      </c>
      <c r="J5" s="44" t="s">
        <v>11</v>
      </c>
      <c r="K5" s="48"/>
      <c r="L5" s="71"/>
      <c r="M5" s="72"/>
      <c r="N5" s="72"/>
      <c r="O5" s="73"/>
      <c r="P5" s="71"/>
      <c r="Q5" s="72"/>
      <c r="R5" s="72"/>
      <c r="S5" s="73"/>
    </row>
    <row r="6" spans="1:19" ht="16.5" customHeight="1">
      <c r="A6" s="42"/>
      <c r="B6" s="51"/>
      <c r="C6" s="44" t="s">
        <v>12</v>
      </c>
      <c r="D6" s="44"/>
      <c r="E6" s="44" t="s">
        <v>13</v>
      </c>
      <c r="F6" s="44" t="s">
        <v>14</v>
      </c>
      <c r="G6" s="44" t="s">
        <v>15</v>
      </c>
      <c r="H6" s="44"/>
      <c r="I6" s="44" t="s">
        <v>16</v>
      </c>
      <c r="J6" s="44" t="s">
        <v>17</v>
      </c>
      <c r="K6" s="52"/>
      <c r="L6" s="74"/>
      <c r="M6" s="75"/>
      <c r="N6" s="75"/>
      <c r="O6" s="76"/>
      <c r="P6" s="74"/>
      <c r="Q6" s="75"/>
      <c r="R6" s="75"/>
      <c r="S6" s="76"/>
    </row>
    <row r="7" spans="1:19" ht="16.5" customHeight="1">
      <c r="A7" s="53"/>
      <c r="B7" s="54"/>
      <c r="C7" s="2">
        <f>IF(ISERROR(IF(LEFT(A7,1)="（","",ROUNDUP(B7/1200,0)))=1,"",IF(LEFT(A7,1)="（","",ROUNDUP(B7/1200,0)))</f>
        <v>0</v>
      </c>
      <c r="D7" s="27"/>
      <c r="E7" s="27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7"/>
      <c r="I7" s="27"/>
      <c r="J7" s="2">
        <f>IF(ISERROR(IF(LEFT(A7,1)="（","",ROUNDUP(B7/1200,0)))=1,"",IF(LEFT(A7,1)="（","",SUM(I7-G7)))</f>
        <v>0</v>
      </c>
      <c r="K7" s="55"/>
      <c r="L7" s="65" t="str">
        <f>IF(D7&lt;E7,"エラー!!補正後は補正前の同数以下になります"," ")</f>
        <v xml:space="preserve"> </v>
      </c>
      <c r="M7" s="66"/>
      <c r="N7" s="66"/>
      <c r="O7" s="67"/>
      <c r="P7" s="65" t="str">
        <f>IF(H7&lt;I7,"エラー!!補正後は補正前の同数以下になります"," ")</f>
        <v xml:space="preserve"> </v>
      </c>
      <c r="Q7" s="66"/>
      <c r="R7" s="66"/>
      <c r="S7" s="67"/>
    </row>
    <row r="8" spans="1:19" ht="16.5" customHeight="1">
      <c r="A8" s="53"/>
      <c r="B8" s="54"/>
      <c r="C8" s="2">
        <f t="shared" ref="C8:C46" si="0">IF(ISERROR(IF(LEFT(A8,1)="（","",ROUNDUP(B8/1200,0)))=1,"",IF(LEFT(A8,1)="（","",ROUNDUP(B8/1200,0)))</f>
        <v>0</v>
      </c>
      <c r="D8" s="27"/>
      <c r="E8" s="27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27"/>
      <c r="I8" s="27"/>
      <c r="J8" s="2">
        <f t="shared" ref="J8:J46" si="3">IF(ISERROR(IF(LEFT(A8,1)="（","",ROUNDUP(B8/1200,0)))=1,"",IF(LEFT(A8,1)="（","",SUM(I8-G8)))</f>
        <v>0</v>
      </c>
      <c r="K8" s="55"/>
      <c r="L8" s="65" t="str">
        <f t="shared" ref="L8:L46" si="4">IF(D8&lt;E8,"エラー!!補正後は補正前の同数以下になります"," ")</f>
        <v xml:space="preserve"> </v>
      </c>
      <c r="M8" s="66"/>
      <c r="N8" s="66"/>
      <c r="O8" s="67"/>
      <c r="P8" s="65" t="str">
        <f t="shared" ref="P8:P46" si="5">IF(H8&lt;I8,"エラー!!補正後は補正前の同数以下になります"," ")</f>
        <v xml:space="preserve"> </v>
      </c>
      <c r="Q8" s="66"/>
      <c r="R8" s="66"/>
      <c r="S8" s="67"/>
    </row>
    <row r="9" spans="1:19" ht="16.5" customHeight="1">
      <c r="A9" s="53"/>
      <c r="B9" s="54"/>
      <c r="C9" s="2">
        <f t="shared" si="0"/>
        <v>0</v>
      </c>
      <c r="D9" s="27"/>
      <c r="E9" s="27"/>
      <c r="F9" s="2">
        <f t="shared" si="1"/>
        <v>0</v>
      </c>
      <c r="G9" s="2">
        <f t="shared" si="2"/>
        <v>0</v>
      </c>
      <c r="H9" s="27"/>
      <c r="I9" s="27"/>
      <c r="J9" s="2">
        <f t="shared" si="3"/>
        <v>0</v>
      </c>
      <c r="K9" s="55"/>
      <c r="L9" s="65" t="str">
        <f t="shared" si="4"/>
        <v xml:space="preserve"> </v>
      </c>
      <c r="M9" s="66"/>
      <c r="N9" s="66"/>
      <c r="O9" s="67"/>
      <c r="P9" s="65" t="str">
        <f t="shared" si="5"/>
        <v xml:space="preserve"> </v>
      </c>
      <c r="Q9" s="66"/>
      <c r="R9" s="66"/>
      <c r="S9" s="67"/>
    </row>
    <row r="10" spans="1:19" ht="16.5" customHeight="1">
      <c r="A10" s="53"/>
      <c r="B10" s="54"/>
      <c r="C10" s="2">
        <f t="shared" si="0"/>
        <v>0</v>
      </c>
      <c r="D10" s="27"/>
      <c r="E10" s="27"/>
      <c r="F10" s="2">
        <f t="shared" si="1"/>
        <v>0</v>
      </c>
      <c r="G10" s="2">
        <f t="shared" si="2"/>
        <v>0</v>
      </c>
      <c r="H10" s="27"/>
      <c r="I10" s="27"/>
      <c r="J10" s="2">
        <f t="shared" si="3"/>
        <v>0</v>
      </c>
      <c r="K10" s="55"/>
      <c r="L10" s="65" t="str">
        <f t="shared" si="4"/>
        <v xml:space="preserve"> </v>
      </c>
      <c r="M10" s="66"/>
      <c r="N10" s="66"/>
      <c r="O10" s="67"/>
      <c r="P10" s="65" t="str">
        <f t="shared" si="5"/>
        <v xml:space="preserve"> </v>
      </c>
      <c r="Q10" s="66"/>
      <c r="R10" s="66"/>
      <c r="S10" s="67"/>
    </row>
    <row r="11" spans="1:19" ht="16.5" customHeight="1">
      <c r="A11" s="53"/>
      <c r="B11" s="54"/>
      <c r="C11" s="2">
        <f t="shared" si="0"/>
        <v>0</v>
      </c>
      <c r="D11" s="27"/>
      <c r="E11" s="27"/>
      <c r="F11" s="2">
        <f t="shared" si="1"/>
        <v>0</v>
      </c>
      <c r="G11" s="2">
        <f t="shared" si="2"/>
        <v>0</v>
      </c>
      <c r="H11" s="27"/>
      <c r="I11" s="27"/>
      <c r="J11" s="2">
        <f t="shared" si="3"/>
        <v>0</v>
      </c>
      <c r="K11" s="55"/>
      <c r="L11" s="65" t="str">
        <f t="shared" si="4"/>
        <v xml:space="preserve"> </v>
      </c>
      <c r="M11" s="66"/>
      <c r="N11" s="66"/>
      <c r="O11" s="67"/>
      <c r="P11" s="65" t="str">
        <f t="shared" si="5"/>
        <v xml:space="preserve"> </v>
      </c>
      <c r="Q11" s="66"/>
      <c r="R11" s="66"/>
      <c r="S11" s="67"/>
    </row>
    <row r="12" spans="1:19" ht="16.5" customHeight="1">
      <c r="A12" s="53"/>
      <c r="B12" s="54"/>
      <c r="C12" s="2">
        <f t="shared" si="0"/>
        <v>0</v>
      </c>
      <c r="D12" s="27"/>
      <c r="E12" s="27"/>
      <c r="F12" s="2">
        <f t="shared" si="1"/>
        <v>0</v>
      </c>
      <c r="G12" s="2">
        <f t="shared" si="2"/>
        <v>0</v>
      </c>
      <c r="H12" s="27"/>
      <c r="I12" s="27"/>
      <c r="J12" s="2">
        <f t="shared" si="3"/>
        <v>0</v>
      </c>
      <c r="K12" s="56"/>
      <c r="L12" s="65" t="str">
        <f t="shared" si="4"/>
        <v xml:space="preserve"> </v>
      </c>
      <c r="M12" s="66"/>
      <c r="N12" s="66"/>
      <c r="O12" s="67"/>
      <c r="P12" s="65" t="str">
        <f t="shared" si="5"/>
        <v xml:space="preserve"> </v>
      </c>
      <c r="Q12" s="66"/>
      <c r="R12" s="66"/>
      <c r="S12" s="67"/>
    </row>
    <row r="13" spans="1:19" ht="16.5" customHeight="1">
      <c r="A13" s="53"/>
      <c r="B13" s="54"/>
      <c r="C13" s="2">
        <f t="shared" si="0"/>
        <v>0</v>
      </c>
      <c r="D13" s="27"/>
      <c r="E13" s="27"/>
      <c r="F13" s="2">
        <f t="shared" si="1"/>
        <v>0</v>
      </c>
      <c r="G13" s="2">
        <f t="shared" si="2"/>
        <v>0</v>
      </c>
      <c r="H13" s="27"/>
      <c r="I13" s="27"/>
      <c r="J13" s="2">
        <f t="shared" si="3"/>
        <v>0</v>
      </c>
      <c r="K13" s="55"/>
      <c r="L13" s="65" t="str">
        <f t="shared" si="4"/>
        <v xml:space="preserve"> </v>
      </c>
      <c r="M13" s="66"/>
      <c r="N13" s="66"/>
      <c r="O13" s="67"/>
      <c r="P13" s="65" t="str">
        <f t="shared" si="5"/>
        <v xml:space="preserve"> </v>
      </c>
      <c r="Q13" s="66"/>
      <c r="R13" s="66"/>
      <c r="S13" s="67"/>
    </row>
    <row r="14" spans="1:19" ht="16.5" customHeight="1">
      <c r="A14" s="53"/>
      <c r="B14" s="54"/>
      <c r="C14" s="2">
        <f t="shared" si="0"/>
        <v>0</v>
      </c>
      <c r="D14" s="27"/>
      <c r="E14" s="27"/>
      <c r="F14" s="2">
        <f t="shared" si="1"/>
        <v>0</v>
      </c>
      <c r="G14" s="2">
        <f t="shared" si="2"/>
        <v>0</v>
      </c>
      <c r="H14" s="27"/>
      <c r="I14" s="27"/>
      <c r="J14" s="2">
        <f t="shared" si="3"/>
        <v>0</v>
      </c>
      <c r="K14" s="55"/>
      <c r="L14" s="65" t="str">
        <f t="shared" si="4"/>
        <v xml:space="preserve"> </v>
      </c>
      <c r="M14" s="66"/>
      <c r="N14" s="66"/>
      <c r="O14" s="67"/>
      <c r="P14" s="65" t="str">
        <f t="shared" si="5"/>
        <v xml:space="preserve"> </v>
      </c>
      <c r="Q14" s="66"/>
      <c r="R14" s="66"/>
      <c r="S14" s="67"/>
    </row>
    <row r="15" spans="1:19" ht="16.5" customHeight="1">
      <c r="A15" s="53"/>
      <c r="B15" s="54"/>
      <c r="C15" s="2">
        <f t="shared" si="0"/>
        <v>0</v>
      </c>
      <c r="D15" s="27"/>
      <c r="E15" s="27"/>
      <c r="F15" s="2">
        <f t="shared" si="1"/>
        <v>0</v>
      </c>
      <c r="G15" s="2">
        <f t="shared" si="2"/>
        <v>0</v>
      </c>
      <c r="H15" s="27"/>
      <c r="I15" s="27"/>
      <c r="J15" s="2">
        <f t="shared" si="3"/>
        <v>0</v>
      </c>
      <c r="K15" s="56"/>
      <c r="L15" s="65" t="str">
        <f t="shared" si="4"/>
        <v xml:space="preserve"> </v>
      </c>
      <c r="M15" s="66"/>
      <c r="N15" s="66"/>
      <c r="O15" s="67"/>
      <c r="P15" s="65" t="str">
        <f t="shared" si="5"/>
        <v xml:space="preserve"> </v>
      </c>
      <c r="Q15" s="66"/>
      <c r="R15" s="66"/>
      <c r="S15" s="67"/>
    </row>
    <row r="16" spans="1:19" ht="16.5" customHeight="1">
      <c r="A16" s="53"/>
      <c r="B16" s="54"/>
      <c r="C16" s="2">
        <f t="shared" si="0"/>
        <v>0</v>
      </c>
      <c r="D16" s="27"/>
      <c r="E16" s="27"/>
      <c r="F16" s="2">
        <f t="shared" si="1"/>
        <v>0</v>
      </c>
      <c r="G16" s="2">
        <f t="shared" si="2"/>
        <v>0</v>
      </c>
      <c r="H16" s="27"/>
      <c r="I16" s="27"/>
      <c r="J16" s="2">
        <f t="shared" si="3"/>
        <v>0</v>
      </c>
      <c r="K16" s="55"/>
      <c r="L16" s="65" t="str">
        <f t="shared" si="4"/>
        <v xml:space="preserve"> </v>
      </c>
      <c r="M16" s="66"/>
      <c r="N16" s="66"/>
      <c r="O16" s="67"/>
      <c r="P16" s="65" t="str">
        <f t="shared" si="5"/>
        <v xml:space="preserve"> </v>
      </c>
      <c r="Q16" s="66"/>
      <c r="R16" s="66"/>
      <c r="S16" s="67"/>
    </row>
    <row r="17" spans="1:19" ht="16.5" customHeight="1">
      <c r="A17" s="53"/>
      <c r="B17" s="54"/>
      <c r="C17" s="2">
        <f t="shared" si="0"/>
        <v>0</v>
      </c>
      <c r="D17" s="27"/>
      <c r="E17" s="27"/>
      <c r="F17" s="2">
        <f t="shared" si="1"/>
        <v>0</v>
      </c>
      <c r="G17" s="2">
        <f t="shared" si="2"/>
        <v>0</v>
      </c>
      <c r="H17" s="27"/>
      <c r="I17" s="27"/>
      <c r="J17" s="2">
        <f t="shared" si="3"/>
        <v>0</v>
      </c>
      <c r="K17" s="56"/>
      <c r="L17" s="65" t="str">
        <f t="shared" si="4"/>
        <v xml:space="preserve"> </v>
      </c>
      <c r="M17" s="66"/>
      <c r="N17" s="66"/>
      <c r="O17" s="67"/>
      <c r="P17" s="65" t="str">
        <f t="shared" si="5"/>
        <v xml:space="preserve"> </v>
      </c>
      <c r="Q17" s="66"/>
      <c r="R17" s="66"/>
      <c r="S17" s="67"/>
    </row>
    <row r="18" spans="1:19" ht="16.5" customHeight="1">
      <c r="A18" s="53"/>
      <c r="B18" s="54"/>
      <c r="C18" s="2">
        <f t="shared" si="0"/>
        <v>0</v>
      </c>
      <c r="D18" s="27"/>
      <c r="E18" s="27"/>
      <c r="F18" s="2">
        <f t="shared" si="1"/>
        <v>0</v>
      </c>
      <c r="G18" s="2">
        <f t="shared" si="2"/>
        <v>0</v>
      </c>
      <c r="H18" s="27"/>
      <c r="I18" s="27"/>
      <c r="J18" s="2">
        <f t="shared" si="3"/>
        <v>0</v>
      </c>
      <c r="K18" s="56"/>
      <c r="L18" s="65" t="str">
        <f t="shared" si="4"/>
        <v xml:space="preserve"> </v>
      </c>
      <c r="M18" s="66"/>
      <c r="N18" s="66"/>
      <c r="O18" s="67"/>
      <c r="P18" s="65" t="str">
        <f t="shared" si="5"/>
        <v xml:space="preserve"> </v>
      </c>
      <c r="Q18" s="66"/>
      <c r="R18" s="66"/>
      <c r="S18" s="67"/>
    </row>
    <row r="19" spans="1:19" ht="16.5" customHeight="1">
      <c r="A19" s="53"/>
      <c r="B19" s="54"/>
      <c r="C19" s="2">
        <f t="shared" si="0"/>
        <v>0</v>
      </c>
      <c r="D19" s="27"/>
      <c r="E19" s="27"/>
      <c r="F19" s="2">
        <f t="shared" si="1"/>
        <v>0</v>
      </c>
      <c r="G19" s="2">
        <f t="shared" si="2"/>
        <v>0</v>
      </c>
      <c r="H19" s="27"/>
      <c r="I19" s="27"/>
      <c r="J19" s="2">
        <f t="shared" si="3"/>
        <v>0</v>
      </c>
      <c r="K19" s="56"/>
      <c r="L19" s="65" t="str">
        <f t="shared" si="4"/>
        <v xml:space="preserve"> </v>
      </c>
      <c r="M19" s="66"/>
      <c r="N19" s="66"/>
      <c r="O19" s="67"/>
      <c r="P19" s="65" t="str">
        <f t="shared" si="5"/>
        <v xml:space="preserve"> </v>
      </c>
      <c r="Q19" s="66"/>
      <c r="R19" s="66"/>
      <c r="S19" s="67"/>
    </row>
    <row r="20" spans="1:19" ht="16.5" customHeight="1">
      <c r="A20" s="53"/>
      <c r="B20" s="54"/>
      <c r="C20" s="2">
        <f t="shared" si="0"/>
        <v>0</v>
      </c>
      <c r="D20" s="27"/>
      <c r="E20" s="27"/>
      <c r="F20" s="2">
        <f t="shared" si="1"/>
        <v>0</v>
      </c>
      <c r="G20" s="2">
        <f t="shared" si="2"/>
        <v>0</v>
      </c>
      <c r="H20" s="27"/>
      <c r="I20" s="27"/>
      <c r="J20" s="2">
        <f t="shared" si="3"/>
        <v>0</v>
      </c>
      <c r="K20" s="56"/>
      <c r="L20" s="65" t="str">
        <f t="shared" si="4"/>
        <v xml:space="preserve"> </v>
      </c>
      <c r="M20" s="66"/>
      <c r="N20" s="66"/>
      <c r="O20" s="67"/>
      <c r="P20" s="65" t="str">
        <f t="shared" si="5"/>
        <v xml:space="preserve"> </v>
      </c>
      <c r="Q20" s="66"/>
      <c r="R20" s="66"/>
      <c r="S20" s="67"/>
    </row>
    <row r="21" spans="1:19" ht="16.5" customHeight="1">
      <c r="A21" s="53"/>
      <c r="B21" s="54"/>
      <c r="C21" s="2">
        <f t="shared" si="0"/>
        <v>0</v>
      </c>
      <c r="D21" s="27"/>
      <c r="E21" s="27"/>
      <c r="F21" s="2">
        <f t="shared" si="1"/>
        <v>0</v>
      </c>
      <c r="G21" s="2">
        <f t="shared" si="2"/>
        <v>0</v>
      </c>
      <c r="H21" s="27"/>
      <c r="I21" s="27"/>
      <c r="J21" s="2">
        <f t="shared" si="3"/>
        <v>0</v>
      </c>
      <c r="K21" s="56"/>
      <c r="L21" s="65" t="str">
        <f t="shared" si="4"/>
        <v xml:space="preserve"> </v>
      </c>
      <c r="M21" s="66"/>
      <c r="N21" s="66"/>
      <c r="O21" s="67"/>
      <c r="P21" s="65" t="str">
        <f t="shared" si="5"/>
        <v xml:space="preserve"> </v>
      </c>
      <c r="Q21" s="66"/>
      <c r="R21" s="66"/>
      <c r="S21" s="67"/>
    </row>
    <row r="22" spans="1:19" ht="16.5" customHeight="1">
      <c r="A22" s="53"/>
      <c r="B22" s="54"/>
      <c r="C22" s="2">
        <f t="shared" si="0"/>
        <v>0</v>
      </c>
      <c r="D22" s="27"/>
      <c r="E22" s="27"/>
      <c r="F22" s="2">
        <f t="shared" si="1"/>
        <v>0</v>
      </c>
      <c r="G22" s="2">
        <f t="shared" si="2"/>
        <v>0</v>
      </c>
      <c r="H22" s="27"/>
      <c r="I22" s="27"/>
      <c r="J22" s="2">
        <f t="shared" si="3"/>
        <v>0</v>
      </c>
      <c r="K22" s="56"/>
      <c r="L22" s="65" t="str">
        <f t="shared" si="4"/>
        <v xml:space="preserve"> </v>
      </c>
      <c r="M22" s="66"/>
      <c r="N22" s="66"/>
      <c r="O22" s="67"/>
      <c r="P22" s="65" t="str">
        <f t="shared" si="5"/>
        <v xml:space="preserve"> </v>
      </c>
      <c r="Q22" s="66"/>
      <c r="R22" s="66"/>
      <c r="S22" s="67"/>
    </row>
    <row r="23" spans="1:19" ht="16.5" customHeight="1">
      <c r="A23" s="53"/>
      <c r="B23" s="54"/>
      <c r="C23" s="2">
        <f t="shared" si="0"/>
        <v>0</v>
      </c>
      <c r="D23" s="27"/>
      <c r="E23" s="27"/>
      <c r="F23" s="2">
        <f t="shared" si="1"/>
        <v>0</v>
      </c>
      <c r="G23" s="2">
        <f t="shared" si="2"/>
        <v>0</v>
      </c>
      <c r="H23" s="27"/>
      <c r="I23" s="27"/>
      <c r="J23" s="2">
        <f t="shared" si="3"/>
        <v>0</v>
      </c>
      <c r="K23" s="56"/>
      <c r="L23" s="65" t="str">
        <f t="shared" si="4"/>
        <v xml:space="preserve"> </v>
      </c>
      <c r="M23" s="66"/>
      <c r="N23" s="66"/>
      <c r="O23" s="67"/>
      <c r="P23" s="65" t="str">
        <f t="shared" si="5"/>
        <v xml:space="preserve"> </v>
      </c>
      <c r="Q23" s="66"/>
      <c r="R23" s="66"/>
      <c r="S23" s="67"/>
    </row>
    <row r="24" spans="1:19" ht="16.5" customHeight="1">
      <c r="A24" s="53"/>
      <c r="B24" s="54"/>
      <c r="C24" s="2">
        <f t="shared" si="0"/>
        <v>0</v>
      </c>
      <c r="D24" s="27"/>
      <c r="E24" s="27"/>
      <c r="F24" s="2">
        <f t="shared" si="1"/>
        <v>0</v>
      </c>
      <c r="G24" s="2">
        <f t="shared" si="2"/>
        <v>0</v>
      </c>
      <c r="H24" s="27"/>
      <c r="I24" s="27"/>
      <c r="J24" s="2">
        <f t="shared" si="3"/>
        <v>0</v>
      </c>
      <c r="K24" s="56"/>
      <c r="L24" s="65" t="str">
        <f t="shared" si="4"/>
        <v xml:space="preserve"> </v>
      </c>
      <c r="M24" s="66"/>
      <c r="N24" s="66"/>
      <c r="O24" s="67"/>
      <c r="P24" s="65" t="str">
        <f t="shared" si="5"/>
        <v xml:space="preserve"> </v>
      </c>
      <c r="Q24" s="66"/>
      <c r="R24" s="66"/>
      <c r="S24" s="67"/>
    </row>
    <row r="25" spans="1:19" ht="16.5" customHeight="1">
      <c r="A25" s="53"/>
      <c r="B25" s="54"/>
      <c r="C25" s="2">
        <f t="shared" si="0"/>
        <v>0</v>
      </c>
      <c r="D25" s="27"/>
      <c r="E25" s="27"/>
      <c r="F25" s="2">
        <f t="shared" si="1"/>
        <v>0</v>
      </c>
      <c r="G25" s="2">
        <f t="shared" si="2"/>
        <v>0</v>
      </c>
      <c r="H25" s="27"/>
      <c r="I25" s="27"/>
      <c r="J25" s="2">
        <f t="shared" si="3"/>
        <v>0</v>
      </c>
      <c r="K25" s="56"/>
      <c r="L25" s="65" t="str">
        <f t="shared" si="4"/>
        <v xml:space="preserve"> </v>
      </c>
      <c r="M25" s="66"/>
      <c r="N25" s="66"/>
      <c r="O25" s="67"/>
      <c r="P25" s="65" t="str">
        <f t="shared" si="5"/>
        <v xml:space="preserve"> </v>
      </c>
      <c r="Q25" s="66"/>
      <c r="R25" s="66"/>
      <c r="S25" s="67"/>
    </row>
    <row r="26" spans="1:19" ht="16.5" customHeight="1">
      <c r="A26" s="53"/>
      <c r="B26" s="54"/>
      <c r="C26" s="2">
        <f t="shared" si="0"/>
        <v>0</v>
      </c>
      <c r="D26" s="27"/>
      <c r="E26" s="27"/>
      <c r="F26" s="2">
        <f t="shared" si="1"/>
        <v>0</v>
      </c>
      <c r="G26" s="2">
        <f t="shared" si="2"/>
        <v>0</v>
      </c>
      <c r="H26" s="27"/>
      <c r="I26" s="27"/>
      <c r="J26" s="2">
        <f t="shared" si="3"/>
        <v>0</v>
      </c>
      <c r="K26" s="56"/>
      <c r="L26" s="65" t="str">
        <f t="shared" si="4"/>
        <v xml:space="preserve"> </v>
      </c>
      <c r="M26" s="66"/>
      <c r="N26" s="66"/>
      <c r="O26" s="67"/>
      <c r="P26" s="65" t="str">
        <f t="shared" si="5"/>
        <v xml:space="preserve"> </v>
      </c>
      <c r="Q26" s="66"/>
      <c r="R26" s="66"/>
      <c r="S26" s="67"/>
    </row>
    <row r="27" spans="1:19" ht="16.5" customHeight="1">
      <c r="A27" s="53"/>
      <c r="B27" s="54"/>
      <c r="C27" s="2">
        <f t="shared" si="0"/>
        <v>0</v>
      </c>
      <c r="D27" s="27"/>
      <c r="E27" s="27"/>
      <c r="F27" s="2">
        <f t="shared" si="1"/>
        <v>0</v>
      </c>
      <c r="G27" s="2">
        <f t="shared" si="2"/>
        <v>0</v>
      </c>
      <c r="H27" s="27"/>
      <c r="I27" s="27"/>
      <c r="J27" s="2">
        <f t="shared" si="3"/>
        <v>0</v>
      </c>
      <c r="K27" s="56"/>
      <c r="L27" s="65" t="str">
        <f t="shared" si="4"/>
        <v xml:space="preserve"> </v>
      </c>
      <c r="M27" s="66"/>
      <c r="N27" s="66"/>
      <c r="O27" s="67"/>
      <c r="P27" s="65" t="str">
        <f t="shared" si="5"/>
        <v xml:space="preserve"> </v>
      </c>
      <c r="Q27" s="66"/>
      <c r="R27" s="66"/>
      <c r="S27" s="67"/>
    </row>
    <row r="28" spans="1:19" ht="16.5" customHeight="1">
      <c r="A28" s="53"/>
      <c r="B28" s="54"/>
      <c r="C28" s="2">
        <f t="shared" si="0"/>
        <v>0</v>
      </c>
      <c r="D28" s="27"/>
      <c r="E28" s="27"/>
      <c r="F28" s="2">
        <f t="shared" si="1"/>
        <v>0</v>
      </c>
      <c r="G28" s="2">
        <f t="shared" si="2"/>
        <v>0</v>
      </c>
      <c r="H28" s="27"/>
      <c r="I28" s="27"/>
      <c r="J28" s="2">
        <f t="shared" si="3"/>
        <v>0</v>
      </c>
      <c r="K28" s="56"/>
      <c r="L28" s="65" t="str">
        <f t="shared" si="4"/>
        <v xml:space="preserve"> </v>
      </c>
      <c r="M28" s="66"/>
      <c r="N28" s="66"/>
      <c r="O28" s="67"/>
      <c r="P28" s="65" t="str">
        <f t="shared" si="5"/>
        <v xml:space="preserve"> </v>
      </c>
      <c r="Q28" s="66"/>
      <c r="R28" s="66"/>
      <c r="S28" s="67"/>
    </row>
    <row r="29" spans="1:19" ht="16.5" customHeight="1">
      <c r="A29" s="53"/>
      <c r="B29" s="54"/>
      <c r="C29" s="2">
        <f t="shared" si="0"/>
        <v>0</v>
      </c>
      <c r="D29" s="27"/>
      <c r="E29" s="27"/>
      <c r="F29" s="2">
        <f t="shared" si="1"/>
        <v>0</v>
      </c>
      <c r="G29" s="2">
        <f t="shared" si="2"/>
        <v>0</v>
      </c>
      <c r="H29" s="27"/>
      <c r="I29" s="27"/>
      <c r="J29" s="2">
        <f t="shared" si="3"/>
        <v>0</v>
      </c>
      <c r="K29" s="56"/>
      <c r="L29" s="65" t="str">
        <f t="shared" si="4"/>
        <v xml:space="preserve"> </v>
      </c>
      <c r="M29" s="66"/>
      <c r="N29" s="66"/>
      <c r="O29" s="67"/>
      <c r="P29" s="65" t="str">
        <f t="shared" si="5"/>
        <v xml:space="preserve"> </v>
      </c>
      <c r="Q29" s="66"/>
      <c r="R29" s="66"/>
      <c r="S29" s="67"/>
    </row>
    <row r="30" spans="1:19" ht="16.5" customHeight="1">
      <c r="A30" s="53"/>
      <c r="B30" s="54"/>
      <c r="C30" s="2">
        <f t="shared" si="0"/>
        <v>0</v>
      </c>
      <c r="D30" s="27"/>
      <c r="E30" s="27"/>
      <c r="F30" s="2">
        <f t="shared" si="1"/>
        <v>0</v>
      </c>
      <c r="G30" s="2">
        <f t="shared" si="2"/>
        <v>0</v>
      </c>
      <c r="H30" s="27"/>
      <c r="I30" s="27"/>
      <c r="J30" s="2">
        <f t="shared" si="3"/>
        <v>0</v>
      </c>
      <c r="K30" s="56"/>
      <c r="L30" s="65" t="str">
        <f t="shared" si="4"/>
        <v xml:space="preserve"> </v>
      </c>
      <c r="M30" s="66"/>
      <c r="N30" s="66"/>
      <c r="O30" s="67"/>
      <c r="P30" s="65" t="str">
        <f t="shared" si="5"/>
        <v xml:space="preserve"> </v>
      </c>
      <c r="Q30" s="66"/>
      <c r="R30" s="66"/>
      <c r="S30" s="67"/>
    </row>
    <row r="31" spans="1:19" ht="16.5" customHeight="1">
      <c r="A31" s="53"/>
      <c r="B31" s="54"/>
      <c r="C31" s="2">
        <f t="shared" si="0"/>
        <v>0</v>
      </c>
      <c r="D31" s="27"/>
      <c r="E31" s="27"/>
      <c r="F31" s="2">
        <f t="shared" si="1"/>
        <v>0</v>
      </c>
      <c r="G31" s="2">
        <f t="shared" si="2"/>
        <v>0</v>
      </c>
      <c r="H31" s="27"/>
      <c r="I31" s="27"/>
      <c r="J31" s="2">
        <f t="shared" si="3"/>
        <v>0</v>
      </c>
      <c r="K31" s="56"/>
      <c r="L31" s="65" t="str">
        <f t="shared" si="4"/>
        <v xml:space="preserve"> </v>
      </c>
      <c r="M31" s="66"/>
      <c r="N31" s="66"/>
      <c r="O31" s="67"/>
      <c r="P31" s="65" t="str">
        <f t="shared" si="5"/>
        <v xml:space="preserve"> </v>
      </c>
      <c r="Q31" s="66"/>
      <c r="R31" s="66"/>
      <c r="S31" s="67"/>
    </row>
    <row r="32" spans="1:19" ht="16.5" customHeight="1">
      <c r="A32" s="53"/>
      <c r="B32" s="54"/>
      <c r="C32" s="2">
        <f t="shared" si="0"/>
        <v>0</v>
      </c>
      <c r="D32" s="27"/>
      <c r="E32" s="27"/>
      <c r="F32" s="2">
        <f t="shared" si="1"/>
        <v>0</v>
      </c>
      <c r="G32" s="2">
        <f t="shared" si="2"/>
        <v>0</v>
      </c>
      <c r="H32" s="27"/>
      <c r="I32" s="27"/>
      <c r="J32" s="2">
        <f t="shared" si="3"/>
        <v>0</v>
      </c>
      <c r="K32" s="56"/>
      <c r="L32" s="65" t="str">
        <f t="shared" si="4"/>
        <v xml:space="preserve"> </v>
      </c>
      <c r="M32" s="66"/>
      <c r="N32" s="66"/>
      <c r="O32" s="67"/>
      <c r="P32" s="65" t="str">
        <f t="shared" si="5"/>
        <v xml:space="preserve"> </v>
      </c>
      <c r="Q32" s="66"/>
      <c r="R32" s="66"/>
      <c r="S32" s="67"/>
    </row>
    <row r="33" spans="1:19" ht="16.5" customHeight="1">
      <c r="A33" s="53"/>
      <c r="B33" s="54"/>
      <c r="C33" s="2">
        <f t="shared" si="0"/>
        <v>0</v>
      </c>
      <c r="D33" s="27"/>
      <c r="E33" s="27"/>
      <c r="F33" s="2">
        <f t="shared" si="1"/>
        <v>0</v>
      </c>
      <c r="G33" s="2">
        <f t="shared" si="2"/>
        <v>0</v>
      </c>
      <c r="H33" s="27"/>
      <c r="I33" s="27"/>
      <c r="J33" s="2">
        <f t="shared" si="3"/>
        <v>0</v>
      </c>
      <c r="K33" s="56"/>
      <c r="L33" s="65" t="str">
        <f t="shared" si="4"/>
        <v xml:space="preserve"> </v>
      </c>
      <c r="M33" s="66"/>
      <c r="N33" s="66"/>
      <c r="O33" s="67"/>
      <c r="P33" s="65" t="str">
        <f t="shared" si="5"/>
        <v xml:space="preserve"> </v>
      </c>
      <c r="Q33" s="66"/>
      <c r="R33" s="66"/>
      <c r="S33" s="67"/>
    </row>
    <row r="34" spans="1:19" ht="16.5" customHeight="1">
      <c r="A34" s="53"/>
      <c r="B34" s="54"/>
      <c r="C34" s="2">
        <f t="shared" si="0"/>
        <v>0</v>
      </c>
      <c r="D34" s="27"/>
      <c r="E34" s="27"/>
      <c r="F34" s="2">
        <f t="shared" si="1"/>
        <v>0</v>
      </c>
      <c r="G34" s="2">
        <f t="shared" si="2"/>
        <v>0</v>
      </c>
      <c r="H34" s="27"/>
      <c r="I34" s="27"/>
      <c r="J34" s="2">
        <f t="shared" si="3"/>
        <v>0</v>
      </c>
      <c r="K34" s="56"/>
      <c r="L34" s="65" t="str">
        <f t="shared" si="4"/>
        <v xml:space="preserve"> </v>
      </c>
      <c r="M34" s="66"/>
      <c r="N34" s="66"/>
      <c r="O34" s="67"/>
      <c r="P34" s="65" t="str">
        <f t="shared" si="5"/>
        <v xml:space="preserve"> </v>
      </c>
      <c r="Q34" s="66"/>
      <c r="R34" s="66"/>
      <c r="S34" s="67"/>
    </row>
    <row r="35" spans="1:19" ht="16.5" customHeight="1">
      <c r="A35" s="53"/>
      <c r="B35" s="54"/>
      <c r="C35" s="2">
        <f t="shared" si="0"/>
        <v>0</v>
      </c>
      <c r="D35" s="27"/>
      <c r="E35" s="27"/>
      <c r="F35" s="2">
        <f t="shared" si="1"/>
        <v>0</v>
      </c>
      <c r="G35" s="2">
        <f t="shared" si="2"/>
        <v>0</v>
      </c>
      <c r="H35" s="27"/>
      <c r="I35" s="27"/>
      <c r="J35" s="2">
        <f t="shared" si="3"/>
        <v>0</v>
      </c>
      <c r="K35" s="56"/>
      <c r="L35" s="65" t="str">
        <f t="shared" si="4"/>
        <v xml:space="preserve"> </v>
      </c>
      <c r="M35" s="66"/>
      <c r="N35" s="66"/>
      <c r="O35" s="67"/>
      <c r="P35" s="65" t="str">
        <f t="shared" si="5"/>
        <v xml:space="preserve"> </v>
      </c>
      <c r="Q35" s="66"/>
      <c r="R35" s="66"/>
      <c r="S35" s="67"/>
    </row>
    <row r="36" spans="1:19" ht="16.5" customHeight="1">
      <c r="A36" s="53"/>
      <c r="B36" s="54"/>
      <c r="C36" s="2">
        <f t="shared" si="0"/>
        <v>0</v>
      </c>
      <c r="D36" s="27"/>
      <c r="E36" s="27"/>
      <c r="F36" s="2">
        <f t="shared" si="1"/>
        <v>0</v>
      </c>
      <c r="G36" s="2">
        <f t="shared" si="2"/>
        <v>0</v>
      </c>
      <c r="H36" s="27"/>
      <c r="I36" s="27"/>
      <c r="J36" s="2">
        <f t="shared" si="3"/>
        <v>0</v>
      </c>
      <c r="K36" s="56"/>
      <c r="L36" s="65" t="str">
        <f t="shared" si="4"/>
        <v xml:space="preserve"> </v>
      </c>
      <c r="M36" s="66"/>
      <c r="N36" s="66"/>
      <c r="O36" s="67"/>
      <c r="P36" s="65" t="str">
        <f t="shared" si="5"/>
        <v xml:space="preserve"> </v>
      </c>
      <c r="Q36" s="66"/>
      <c r="R36" s="66"/>
      <c r="S36" s="67"/>
    </row>
    <row r="37" spans="1:19" ht="16.5" customHeight="1">
      <c r="A37" s="53"/>
      <c r="B37" s="54"/>
      <c r="C37" s="2">
        <f t="shared" si="0"/>
        <v>0</v>
      </c>
      <c r="D37" s="27"/>
      <c r="E37" s="27"/>
      <c r="F37" s="2">
        <f t="shared" si="1"/>
        <v>0</v>
      </c>
      <c r="G37" s="2">
        <f t="shared" si="2"/>
        <v>0</v>
      </c>
      <c r="H37" s="27"/>
      <c r="I37" s="27"/>
      <c r="J37" s="2">
        <f t="shared" si="3"/>
        <v>0</v>
      </c>
      <c r="K37" s="56"/>
      <c r="L37" s="65" t="str">
        <f t="shared" si="4"/>
        <v xml:space="preserve"> </v>
      </c>
      <c r="M37" s="66"/>
      <c r="N37" s="66"/>
      <c r="O37" s="67"/>
      <c r="P37" s="65" t="str">
        <f t="shared" si="5"/>
        <v xml:space="preserve"> </v>
      </c>
      <c r="Q37" s="66"/>
      <c r="R37" s="66"/>
      <c r="S37" s="67"/>
    </row>
    <row r="38" spans="1:19" ht="16.5" customHeight="1">
      <c r="A38" s="53"/>
      <c r="B38" s="54"/>
      <c r="C38" s="2">
        <f t="shared" si="0"/>
        <v>0</v>
      </c>
      <c r="D38" s="27"/>
      <c r="E38" s="27"/>
      <c r="F38" s="2">
        <f t="shared" si="1"/>
        <v>0</v>
      </c>
      <c r="G38" s="2">
        <f t="shared" si="2"/>
        <v>0</v>
      </c>
      <c r="H38" s="27"/>
      <c r="I38" s="27"/>
      <c r="J38" s="2">
        <f t="shared" si="3"/>
        <v>0</v>
      </c>
      <c r="K38" s="56"/>
      <c r="L38" s="65" t="str">
        <f t="shared" si="4"/>
        <v xml:space="preserve"> </v>
      </c>
      <c r="M38" s="66"/>
      <c r="N38" s="66"/>
      <c r="O38" s="67"/>
      <c r="P38" s="65" t="str">
        <f t="shared" si="5"/>
        <v xml:space="preserve"> </v>
      </c>
      <c r="Q38" s="66"/>
      <c r="R38" s="66"/>
      <c r="S38" s="67"/>
    </row>
    <row r="39" spans="1:19" ht="16.5" customHeight="1">
      <c r="A39" s="53"/>
      <c r="B39" s="54"/>
      <c r="C39" s="2">
        <f t="shared" si="0"/>
        <v>0</v>
      </c>
      <c r="D39" s="27"/>
      <c r="E39" s="27"/>
      <c r="F39" s="2">
        <f t="shared" si="1"/>
        <v>0</v>
      </c>
      <c r="G39" s="2">
        <f t="shared" si="2"/>
        <v>0</v>
      </c>
      <c r="H39" s="27"/>
      <c r="I39" s="27"/>
      <c r="J39" s="2">
        <f t="shared" si="3"/>
        <v>0</v>
      </c>
      <c r="K39" s="56"/>
      <c r="L39" s="65" t="str">
        <f t="shared" si="4"/>
        <v xml:space="preserve"> </v>
      </c>
      <c r="M39" s="66"/>
      <c r="N39" s="66"/>
      <c r="O39" s="67"/>
      <c r="P39" s="65" t="str">
        <f t="shared" si="5"/>
        <v xml:space="preserve"> </v>
      </c>
      <c r="Q39" s="66"/>
      <c r="R39" s="66"/>
      <c r="S39" s="67"/>
    </row>
    <row r="40" spans="1:19" ht="16.5" customHeight="1">
      <c r="A40" s="53"/>
      <c r="B40" s="54"/>
      <c r="C40" s="2">
        <f t="shared" si="0"/>
        <v>0</v>
      </c>
      <c r="D40" s="27"/>
      <c r="E40" s="27"/>
      <c r="F40" s="2">
        <f t="shared" si="1"/>
        <v>0</v>
      </c>
      <c r="G40" s="2">
        <f t="shared" si="2"/>
        <v>0</v>
      </c>
      <c r="H40" s="27"/>
      <c r="I40" s="27"/>
      <c r="J40" s="2">
        <f t="shared" si="3"/>
        <v>0</v>
      </c>
      <c r="K40" s="56"/>
      <c r="L40" s="65" t="str">
        <f t="shared" si="4"/>
        <v xml:space="preserve"> </v>
      </c>
      <c r="M40" s="66"/>
      <c r="N40" s="66"/>
      <c r="O40" s="67"/>
      <c r="P40" s="65" t="str">
        <f t="shared" si="5"/>
        <v xml:space="preserve"> </v>
      </c>
      <c r="Q40" s="66"/>
      <c r="R40" s="66"/>
      <c r="S40" s="67"/>
    </row>
    <row r="41" spans="1:19" ht="16.5" customHeight="1">
      <c r="A41" s="53"/>
      <c r="B41" s="54"/>
      <c r="C41" s="2">
        <f t="shared" si="0"/>
        <v>0</v>
      </c>
      <c r="D41" s="27"/>
      <c r="E41" s="27"/>
      <c r="F41" s="2">
        <f t="shared" si="1"/>
        <v>0</v>
      </c>
      <c r="G41" s="2">
        <f t="shared" si="2"/>
        <v>0</v>
      </c>
      <c r="H41" s="27"/>
      <c r="I41" s="27"/>
      <c r="J41" s="2">
        <f t="shared" si="3"/>
        <v>0</v>
      </c>
      <c r="K41" s="56"/>
      <c r="L41" s="65" t="str">
        <f t="shared" si="4"/>
        <v xml:space="preserve"> </v>
      </c>
      <c r="M41" s="66"/>
      <c r="N41" s="66"/>
      <c r="O41" s="67"/>
      <c r="P41" s="65" t="str">
        <f t="shared" si="5"/>
        <v xml:space="preserve"> </v>
      </c>
      <c r="Q41" s="66"/>
      <c r="R41" s="66"/>
      <c r="S41" s="67"/>
    </row>
    <row r="42" spans="1:19" ht="16.5" customHeight="1">
      <c r="A42" s="53"/>
      <c r="B42" s="54"/>
      <c r="C42" s="2">
        <f t="shared" si="0"/>
        <v>0</v>
      </c>
      <c r="D42" s="27"/>
      <c r="E42" s="27"/>
      <c r="F42" s="2">
        <f t="shared" si="1"/>
        <v>0</v>
      </c>
      <c r="G42" s="2">
        <f t="shared" si="2"/>
        <v>0</v>
      </c>
      <c r="H42" s="27"/>
      <c r="I42" s="27"/>
      <c r="J42" s="2">
        <f t="shared" si="3"/>
        <v>0</v>
      </c>
      <c r="K42" s="56"/>
      <c r="L42" s="65" t="str">
        <f t="shared" si="4"/>
        <v xml:space="preserve"> </v>
      </c>
      <c r="M42" s="66"/>
      <c r="N42" s="66"/>
      <c r="O42" s="67"/>
      <c r="P42" s="65" t="str">
        <f t="shared" si="5"/>
        <v xml:space="preserve"> </v>
      </c>
      <c r="Q42" s="66"/>
      <c r="R42" s="66"/>
      <c r="S42" s="67"/>
    </row>
    <row r="43" spans="1:19" ht="16.5" customHeight="1">
      <c r="A43" s="53"/>
      <c r="B43" s="54"/>
      <c r="C43" s="2">
        <f t="shared" si="0"/>
        <v>0</v>
      </c>
      <c r="D43" s="27"/>
      <c r="E43" s="27"/>
      <c r="F43" s="2">
        <f t="shared" si="1"/>
        <v>0</v>
      </c>
      <c r="G43" s="2">
        <f t="shared" si="2"/>
        <v>0</v>
      </c>
      <c r="H43" s="27"/>
      <c r="I43" s="27"/>
      <c r="J43" s="2">
        <f t="shared" si="3"/>
        <v>0</v>
      </c>
      <c r="K43" s="56"/>
      <c r="L43" s="65" t="str">
        <f t="shared" si="4"/>
        <v xml:space="preserve"> </v>
      </c>
      <c r="M43" s="66"/>
      <c r="N43" s="66"/>
      <c r="O43" s="67"/>
      <c r="P43" s="65" t="str">
        <f t="shared" si="5"/>
        <v xml:space="preserve"> </v>
      </c>
      <c r="Q43" s="66"/>
      <c r="R43" s="66"/>
      <c r="S43" s="67"/>
    </row>
    <row r="44" spans="1:19" ht="16.5" customHeight="1">
      <c r="A44" s="53"/>
      <c r="B44" s="54"/>
      <c r="C44" s="2">
        <f t="shared" si="0"/>
        <v>0</v>
      </c>
      <c r="D44" s="27"/>
      <c r="E44" s="27"/>
      <c r="F44" s="2">
        <f t="shared" si="1"/>
        <v>0</v>
      </c>
      <c r="G44" s="2">
        <f t="shared" si="2"/>
        <v>0</v>
      </c>
      <c r="H44" s="27"/>
      <c r="I44" s="27"/>
      <c r="J44" s="2">
        <f t="shared" si="3"/>
        <v>0</v>
      </c>
      <c r="K44" s="56"/>
      <c r="L44" s="65" t="str">
        <f t="shared" si="4"/>
        <v xml:space="preserve"> </v>
      </c>
      <c r="M44" s="66"/>
      <c r="N44" s="66"/>
      <c r="O44" s="67"/>
      <c r="P44" s="65" t="str">
        <f t="shared" si="5"/>
        <v xml:space="preserve"> </v>
      </c>
      <c r="Q44" s="66"/>
      <c r="R44" s="66"/>
      <c r="S44" s="67"/>
    </row>
    <row r="45" spans="1:19" ht="16.5" customHeight="1">
      <c r="A45" s="53"/>
      <c r="B45" s="54"/>
      <c r="C45" s="2">
        <f t="shared" si="0"/>
        <v>0</v>
      </c>
      <c r="D45" s="27"/>
      <c r="E45" s="27"/>
      <c r="F45" s="2">
        <f t="shared" si="1"/>
        <v>0</v>
      </c>
      <c r="G45" s="2">
        <f t="shared" si="2"/>
        <v>0</v>
      </c>
      <c r="H45" s="27"/>
      <c r="I45" s="27"/>
      <c r="J45" s="2">
        <f t="shared" si="3"/>
        <v>0</v>
      </c>
      <c r="K45" s="56"/>
      <c r="L45" s="65" t="str">
        <f t="shared" si="4"/>
        <v xml:space="preserve"> </v>
      </c>
      <c r="M45" s="66"/>
      <c r="N45" s="66"/>
      <c r="O45" s="67"/>
      <c r="P45" s="65" t="str">
        <f t="shared" si="5"/>
        <v xml:space="preserve"> </v>
      </c>
      <c r="Q45" s="66"/>
      <c r="R45" s="66"/>
      <c r="S45" s="67"/>
    </row>
    <row r="46" spans="1:19" ht="16.5" customHeight="1">
      <c r="A46" s="53"/>
      <c r="B46" s="54"/>
      <c r="C46" s="2">
        <f t="shared" si="0"/>
        <v>0</v>
      </c>
      <c r="D46" s="27"/>
      <c r="E46" s="27"/>
      <c r="F46" s="2">
        <f t="shared" si="1"/>
        <v>0</v>
      </c>
      <c r="G46" s="2">
        <f t="shared" si="2"/>
        <v>0</v>
      </c>
      <c r="H46" s="27"/>
      <c r="I46" s="27"/>
      <c r="J46" s="2">
        <f t="shared" si="3"/>
        <v>0</v>
      </c>
      <c r="K46" s="56"/>
      <c r="L46" s="65" t="str">
        <f t="shared" si="4"/>
        <v xml:space="preserve"> </v>
      </c>
      <c r="M46" s="66"/>
      <c r="N46" s="66"/>
      <c r="O46" s="67"/>
      <c r="P46" s="65" t="str">
        <f t="shared" si="5"/>
        <v xml:space="preserve"> </v>
      </c>
      <c r="Q46" s="66"/>
      <c r="R46" s="66"/>
      <c r="S46" s="67"/>
    </row>
    <row r="47" spans="1:19" ht="16.5" customHeight="1">
      <c r="A47" s="57" t="s">
        <v>116</v>
      </c>
      <c r="B47" s="2">
        <f>SUM(B7:B46)</f>
        <v>0</v>
      </c>
      <c r="C47" s="2">
        <f t="shared" ref="C47:J47" si="6">SUM(C7:C46)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58"/>
      <c r="L47" s="65"/>
      <c r="M47" s="66"/>
      <c r="N47" s="66"/>
      <c r="O47" s="67"/>
      <c r="P47" s="65"/>
      <c r="Q47" s="66"/>
      <c r="R47" s="66"/>
      <c r="S47" s="67"/>
    </row>
    <row r="48" spans="1:19" ht="16.5" customHeight="1">
      <c r="A48" s="59"/>
      <c r="B48" s="60"/>
      <c r="C48" s="1"/>
      <c r="D48" s="61"/>
      <c r="E48" s="61"/>
      <c r="F48" s="1"/>
      <c r="G48" s="1"/>
      <c r="H48" s="61"/>
      <c r="I48" s="61"/>
      <c r="J48" s="1"/>
      <c r="K48" s="35"/>
    </row>
    <row r="49" spans="1:11" ht="16.5" customHeight="1">
      <c r="A49" s="35"/>
      <c r="B49" s="62"/>
      <c r="C49" s="35"/>
      <c r="D49" s="62"/>
      <c r="E49" s="62"/>
      <c r="F49" s="35"/>
      <c r="G49" s="35"/>
      <c r="H49" s="35"/>
      <c r="I49" s="62"/>
      <c r="J49" s="35"/>
      <c r="K49" s="35"/>
    </row>
    <row r="50" spans="1:11" ht="16.5" customHeight="1">
      <c r="A50" s="35"/>
      <c r="B50" s="62"/>
      <c r="C50" s="35"/>
      <c r="D50" s="62"/>
      <c r="E50" s="62"/>
      <c r="F50" s="35"/>
      <c r="G50" s="35"/>
      <c r="H50" s="35"/>
      <c r="I50" s="62"/>
      <c r="J50" s="35"/>
      <c r="K50" s="35"/>
    </row>
    <row r="51" spans="1:11" ht="16.5" customHeight="1">
      <c r="A51" s="35"/>
      <c r="B51" s="63">
        <f t="shared" ref="B51:J51" si="7">SUM(B7:B46)</f>
        <v>0</v>
      </c>
      <c r="C51" s="64">
        <f t="shared" si="7"/>
        <v>0</v>
      </c>
      <c r="D51" s="64">
        <f t="shared" si="7"/>
        <v>0</v>
      </c>
      <c r="E51" s="64">
        <f t="shared" si="7"/>
        <v>0</v>
      </c>
      <c r="F51" s="64">
        <f t="shared" si="7"/>
        <v>0</v>
      </c>
      <c r="G51" s="64">
        <f t="shared" si="7"/>
        <v>0</v>
      </c>
      <c r="H51" s="64">
        <f t="shared" si="7"/>
        <v>0</v>
      </c>
      <c r="I51" s="64">
        <f t="shared" si="7"/>
        <v>0</v>
      </c>
      <c r="J51" s="64">
        <f t="shared" si="7"/>
        <v>0</v>
      </c>
      <c r="K51" s="35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6"/>
  <conditionalFormatting sqref="E7:E46">
    <cfRule type="expression" dxfId="7" priority="8">
      <formula>D7&lt;E7</formula>
    </cfRule>
  </conditionalFormatting>
  <conditionalFormatting sqref="I7:I46">
    <cfRule type="expression" dxfId="6" priority="7">
      <formula>H7&lt;I7</formula>
    </cfRule>
  </conditionalFormatting>
  <conditionalFormatting sqref="E7:E46">
    <cfRule type="expression" dxfId="5" priority="6">
      <formula>D7&lt;E7</formula>
    </cfRule>
  </conditionalFormatting>
  <conditionalFormatting sqref="I7:I46">
    <cfRule type="expression" dxfId="4" priority="5">
      <formula>H7&lt;I7</formula>
    </cfRule>
  </conditionalFormatting>
  <conditionalFormatting sqref="E7:E46">
    <cfRule type="expression" dxfId="3" priority="4">
      <formula>D7&lt;E7</formula>
    </cfRule>
  </conditionalFormatting>
  <conditionalFormatting sqref="I7:I46">
    <cfRule type="expression" dxfId="2" priority="3">
      <formula>H7&lt;I7</formula>
    </cfRule>
  </conditionalFormatting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P037</vt:lpstr>
      <vt:lpstr>P038</vt:lpstr>
      <vt:lpstr>P039</vt:lpstr>
      <vt:lpstr>変更</vt:lpstr>
      <vt:lpstr>'P037'!Print_Area</vt:lpstr>
      <vt:lpstr>'P038'!Print_Area</vt:lpstr>
      <vt:lpstr>'P039'!Print_Area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2015-05-20T01:58:48Z</cp:lastPrinted>
  <dcterms:created xsi:type="dcterms:W3CDTF">2012-11-09T01:20:52Z</dcterms:created>
  <dcterms:modified xsi:type="dcterms:W3CDTF">2017-03-02T09:23:03Z</dcterms:modified>
</cp:coreProperties>
</file>