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defaultThemeVersion="166925"/>
  <xr:revisionPtr revIDLastSave="0" documentId="13_ncr:1_{DBB5DD1C-7748-4CF6-A3E8-F276B5F760E6}" xr6:coauthVersionLast="36" xr6:coauthVersionMax="36" xr10:uidLastSave="{00000000-0000-0000-0000-000000000000}"/>
  <bookViews>
    <workbookView xWindow="0" yWindow="0" windowWidth="20490" windowHeight="6915" xr2:uid="{EF4FB8D8-FCB2-4637-95AB-F866B48FF67A}"/>
  </bookViews>
  <sheets>
    <sheet name="既往借入金の状況表" sheetId="2" r:id="rId1"/>
    <sheet name="改善計画書" sheetId="1" r:id="rId2"/>
  </sheets>
  <externalReferences>
    <externalReference r:id="rId3"/>
    <externalReference r:id="rId4"/>
    <externalReference r:id="rId5"/>
  </externalReferences>
  <definedNames>
    <definedName name="_xlnm._FilterDatabase" localSheetId="1" hidden="1">改善計画書!$A$20:$AK$34</definedName>
    <definedName name="_Key1" localSheetId="1" hidden="1">#REF!</definedName>
    <definedName name="_Key1" localSheetId="0" hidden="1">#REF!</definedName>
    <definedName name="_Key1" hidden="1">#REF!</definedName>
    <definedName name="_Order1" localSheetId="0" hidden="1">255</definedName>
    <definedName name="_Order1" hidden="1">0</definedName>
    <definedName name="_Sort" localSheetId="1" hidden="1">#REF!</definedName>
    <definedName name="_Sort" localSheetId="0" hidden="1">#REF!</definedName>
    <definedName name="_Sort" hidden="1">#REF!</definedName>
    <definedName name="ai" localSheetId="1">#REF!</definedName>
    <definedName name="ai" localSheetId="0">#REF!</definedName>
    <definedName name="ai">#REF!</definedName>
    <definedName name="kkakaa" localSheetId="1" hidden="1">#REF!</definedName>
    <definedName name="kkakaa" localSheetId="0" hidden="1">#REF!</definedName>
    <definedName name="kkakaa" hidden="1">#REF!</definedName>
    <definedName name="_xlnm.Print_Area" localSheetId="1">改善計画書!$A$1:$AL$69</definedName>
    <definedName name="_xlnm.Print_Area" localSheetId="0">既往借入金の状況表!$B$1:$L$44</definedName>
    <definedName name="あ" localSheetId="1" hidden="1">#REF!</definedName>
    <definedName name="あ" localSheetId="0" hidden="1">#REF!</definedName>
    <definedName name="あ" hidden="1">#REF!</definedName>
    <definedName name="あ１" localSheetId="1">#REF!</definedName>
    <definedName name="あ１" localSheetId="0">#REF!</definedName>
    <definedName name="あ１">#REF!</definedName>
    <definedName name="施設種類一覧" localSheetId="0">'[1]リスト（非表示予定）'!$A$1:$H$1</definedName>
    <definedName name="施設種類一覧">'[2]リスト（非表示予定）'!$A$1:$H$1</definedName>
    <definedName name="償還２" localSheetId="1" hidden="1">#REF!</definedName>
    <definedName name="償還２" localSheetId="0" hidden="1">#REF!</definedName>
    <definedName name="償還２" hidden="1">#REF!</definedName>
    <definedName name="償還計画表" localSheetId="1" hidden="1">[3]財務状況!#REF!</definedName>
    <definedName name="償還計画表" localSheetId="0" hidden="1">[3]財務状況!#REF!</definedName>
    <definedName name="償還計画表" hidden="1">[3]財務状況!#REF!</definedName>
    <definedName name="人件費算出" localSheetId="1" hidden="1">#REF!</definedName>
    <definedName name="人件費算出" localSheetId="0" hidden="1">#REF!</definedName>
    <definedName name="人件費算出"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1" i="1" l="1"/>
  <c r="AF28" i="1"/>
  <c r="AF27" i="1"/>
  <c r="AF26" i="1"/>
  <c r="AF25" i="1"/>
  <c r="AF24" i="1"/>
  <c r="AF23" i="1"/>
  <c r="L31" i="1"/>
  <c r="L28" i="1"/>
  <c r="AF29" i="1"/>
  <c r="H29" i="2"/>
  <c r="I29" i="2"/>
  <c r="L29" i="2"/>
  <c r="I41" i="2"/>
  <c r="L41" i="2"/>
  <c r="AC16" i="1" l="1"/>
  <c r="AF30" i="1" s="1"/>
  <c r="A33" i="1" l="1"/>
</calcChain>
</file>

<file path=xl/sharedStrings.xml><?xml version="1.0" encoding="utf-8"?>
<sst xmlns="http://schemas.openxmlformats.org/spreadsheetml/2006/main" count="171" uniqueCount="136">
  <si>
    <t>作成日：令和</t>
    <rPh sb="0" eb="2">
      <t>サクセイ</t>
    </rPh>
    <rPh sb="2" eb="3">
      <t>ニチ</t>
    </rPh>
    <rPh sb="4" eb="6">
      <t>レイワ</t>
    </rPh>
    <phoneticPr fontId="4"/>
  </si>
  <si>
    <t>年</t>
    <rPh sb="0" eb="1">
      <t>ネン</t>
    </rPh>
    <phoneticPr fontId="4"/>
  </si>
  <si>
    <t>月</t>
    <rPh sb="0" eb="1">
      <t>ガツ</t>
    </rPh>
    <phoneticPr fontId="4"/>
  </si>
  <si>
    <t>日</t>
    <rPh sb="0" eb="1">
      <t>ニチ</t>
    </rPh>
    <phoneticPr fontId="4"/>
  </si>
  <si>
    <t>申 込 者</t>
    <rPh sb="0" eb="1">
      <t>サル</t>
    </rPh>
    <rPh sb="2" eb="3">
      <t>コ</t>
    </rPh>
    <rPh sb="4" eb="5">
      <t>モノ</t>
    </rPh>
    <phoneticPr fontId="4"/>
  </si>
  <si>
    <t>法人名・会社名</t>
    <rPh sb="0" eb="2">
      <t>ホウジン</t>
    </rPh>
    <rPh sb="2" eb="3">
      <t>メイ</t>
    </rPh>
    <rPh sb="4" eb="7">
      <t>カイシャメイ</t>
    </rPh>
    <phoneticPr fontId="4"/>
  </si>
  <si>
    <t>相談者氏名・役職</t>
    <rPh sb="0" eb="3">
      <t>ソウダンシャ</t>
    </rPh>
    <rPh sb="3" eb="5">
      <t>シメイ</t>
    </rPh>
    <rPh sb="6" eb="8">
      <t>ヤクショク</t>
    </rPh>
    <phoneticPr fontId="4"/>
  </si>
  <si>
    <t>連絡先</t>
    <rPh sb="0" eb="3">
      <t>レンラクサキ</t>
    </rPh>
    <phoneticPr fontId="4"/>
  </si>
  <si>
    <t>（℡　　　　-　　　　　-　　　　　　）　携帯（℡　　　　-　　　　　-　　　　　　）</t>
    <rPh sb="21" eb="23">
      <t>ケイタイ</t>
    </rPh>
    <phoneticPr fontId="4"/>
  </si>
  <si>
    <t>(１)「今次借入の返済条件」欄および「直近決算」欄の塗りつぶしがないセルへご入力ください。</t>
    <rPh sb="4" eb="6">
      <t>コンジ</t>
    </rPh>
    <rPh sb="6" eb="8">
      <t>カリイレ</t>
    </rPh>
    <rPh sb="9" eb="11">
      <t>ヘンサイ</t>
    </rPh>
    <rPh sb="11" eb="13">
      <t>ジョウケン</t>
    </rPh>
    <rPh sb="14" eb="15">
      <t>ラン</t>
    </rPh>
    <rPh sb="19" eb="21">
      <t>チョッキン</t>
    </rPh>
    <rPh sb="21" eb="23">
      <t>ケッサン</t>
    </rPh>
    <rPh sb="24" eb="25">
      <t>ラン</t>
    </rPh>
    <rPh sb="26" eb="27">
      <t>ヌ</t>
    </rPh>
    <rPh sb="38" eb="40">
      <t>ニュウリョク</t>
    </rPh>
    <phoneticPr fontId="4"/>
  </si>
  <si>
    <t>今次借入の
返済条件</t>
    <rPh sb="0" eb="2">
      <t>コンジ</t>
    </rPh>
    <rPh sb="2" eb="4">
      <t>カリイレ</t>
    </rPh>
    <rPh sb="6" eb="8">
      <t>ヘンサイ</t>
    </rPh>
    <rPh sb="8" eb="10">
      <t>ジョウケン</t>
    </rPh>
    <phoneticPr fontId="4"/>
  </si>
  <si>
    <t>借入申込額（千円）</t>
    <rPh sb="0" eb="2">
      <t>カリイレ</t>
    </rPh>
    <rPh sb="2" eb="4">
      <t>モウシコミ</t>
    </rPh>
    <rPh sb="4" eb="5">
      <t>ガク</t>
    </rPh>
    <rPh sb="6" eb="8">
      <t>センエン</t>
    </rPh>
    <phoneticPr fontId="4"/>
  </si>
  <si>
    <t>÷</t>
    <phoneticPr fontId="4"/>
  </si>
  <si>
    <t>(償還期間(年)</t>
    <rPh sb="1" eb="3">
      <t>ショウカン</t>
    </rPh>
    <rPh sb="3" eb="5">
      <t>キカン</t>
    </rPh>
    <rPh sb="6" eb="7">
      <t>ネン</t>
    </rPh>
    <phoneticPr fontId="4"/>
  </si>
  <si>
    <t>－</t>
    <phoneticPr fontId="4"/>
  </si>
  <si>
    <t>据置期間(月))</t>
    <rPh sb="0" eb="2">
      <t>スエオキ</t>
    </rPh>
    <rPh sb="2" eb="4">
      <t>キカン</t>
    </rPh>
    <rPh sb="5" eb="6">
      <t>ツキ</t>
    </rPh>
    <phoneticPr fontId="4"/>
  </si>
  <si>
    <t>＝</t>
    <phoneticPr fontId="4"/>
  </si>
  <si>
    <t>毎年返済額（千円）</t>
    <rPh sb="6" eb="8">
      <t>センエン</t>
    </rPh>
    <phoneticPr fontId="4"/>
  </si>
  <si>
    <t>（★）</t>
    <phoneticPr fontId="4"/>
  </si>
  <si>
    <t>※複数施設を同時にお申込みされる場合は「毎年返済額（千円）」の欄を直接ご入力ください</t>
    <rPh sb="1" eb="3">
      <t>フクスウ</t>
    </rPh>
    <rPh sb="3" eb="5">
      <t>シセツ</t>
    </rPh>
    <rPh sb="6" eb="8">
      <t>ドウジ</t>
    </rPh>
    <rPh sb="10" eb="12">
      <t>モウシコ</t>
    </rPh>
    <rPh sb="16" eb="18">
      <t>バアイ</t>
    </rPh>
    <rPh sb="20" eb="22">
      <t>マイトシ</t>
    </rPh>
    <rPh sb="22" eb="24">
      <t>ヘンサイ</t>
    </rPh>
    <rPh sb="24" eb="25">
      <t>ガク</t>
    </rPh>
    <rPh sb="26" eb="28">
      <t>センエン</t>
    </rPh>
    <rPh sb="31" eb="32">
      <t>ラン</t>
    </rPh>
    <rPh sb="33" eb="35">
      <t>チョクセツ</t>
    </rPh>
    <rPh sb="36" eb="38">
      <t>ニュウリョク</t>
    </rPh>
    <phoneticPr fontId="4"/>
  </si>
  <si>
    <t>（単位：千円）</t>
    <phoneticPr fontId="4"/>
  </si>
  <si>
    <t>決　算　状　況</t>
    <rPh sb="0" eb="1">
      <t>ケッ</t>
    </rPh>
    <rPh sb="2" eb="3">
      <t>サン</t>
    </rPh>
    <rPh sb="4" eb="5">
      <t>ジョウ</t>
    </rPh>
    <rPh sb="6" eb="7">
      <t>キョウ</t>
    </rPh>
    <phoneticPr fontId="4"/>
  </si>
  <si>
    <t>直近決算</t>
    <rPh sb="0" eb="2">
      <t>チョッキン</t>
    </rPh>
    <rPh sb="2" eb="4">
      <t>ケッサン</t>
    </rPh>
    <phoneticPr fontId="4"/>
  </si>
  <si>
    <t>月期</t>
    <rPh sb="0" eb="1">
      <t>ガツ</t>
    </rPh>
    <rPh sb="1" eb="2">
      <t>キ</t>
    </rPh>
    <phoneticPr fontId="4"/>
  </si>
  <si>
    <t>Ａ</t>
    <phoneticPr fontId="4"/>
  </si>
  <si>
    <t>経常利益</t>
    <phoneticPr fontId="4"/>
  </si>
  <si>
    <t>Ａ'</t>
    <phoneticPr fontId="4"/>
  </si>
  <si>
    <t>Ｂ</t>
    <phoneticPr fontId="4"/>
  </si>
  <si>
    <t>減価償却費</t>
    <phoneticPr fontId="4"/>
  </si>
  <si>
    <t>Ｂ'</t>
    <phoneticPr fontId="4"/>
  </si>
  <si>
    <t>Ｃ</t>
    <phoneticPr fontId="4"/>
  </si>
  <si>
    <t>国庫補助金等積立金取崩額
（社会福祉法人のみ）</t>
    <phoneticPr fontId="4"/>
  </si>
  <si>
    <t>Ｃ'</t>
    <phoneticPr fontId="4"/>
  </si>
  <si>
    <t>国庫補助金等積立金取崩額
＝（Ｃ）</t>
    <phoneticPr fontId="4"/>
  </si>
  <si>
    <t>既往借入金の返済額</t>
    <rPh sb="8" eb="9">
      <t>ガク</t>
    </rPh>
    <phoneticPr fontId="4"/>
  </si>
  <si>
    <t>Ｅ'</t>
    <phoneticPr fontId="4"/>
  </si>
  <si>
    <t>今次借入金の返済額</t>
    <rPh sb="8" eb="9">
      <t>ガク</t>
    </rPh>
    <phoneticPr fontId="4"/>
  </si>
  <si>
    <t>改　善　計　画</t>
    <rPh sb="0" eb="1">
      <t>カイ</t>
    </rPh>
    <rPh sb="2" eb="3">
      <t>ゼン</t>
    </rPh>
    <rPh sb="4" eb="5">
      <t>ケイ</t>
    </rPh>
    <rPh sb="6" eb="7">
      <t>ガ</t>
    </rPh>
    <phoneticPr fontId="4"/>
  </si>
  <si>
    <t xml:space="preserve"> 収入増加の見込みがある。</t>
    <phoneticPr fontId="4"/>
  </si>
  <si>
    <t>千円／年</t>
    <rPh sb="0" eb="2">
      <t>センエン</t>
    </rPh>
    <rPh sb="3" eb="4">
      <t>ネン</t>
    </rPh>
    <phoneticPr fontId="4"/>
  </si>
  <si>
    <t>（</t>
    <phoneticPr fontId="4"/>
  </si>
  <si>
    <t>月決算時点）</t>
    <rPh sb="0" eb="1">
      <t>ツキ</t>
    </rPh>
    <rPh sb="1" eb="3">
      <t>ケッサン</t>
    </rPh>
    <rPh sb="3" eb="5">
      <t>ジテン</t>
    </rPh>
    <phoneticPr fontId="4"/>
  </si>
  <si>
    <t>既存事業で定員や利用者の増加が見込まれる。</t>
    <phoneticPr fontId="4"/>
  </si>
  <si>
    <t>（事業種類：</t>
    <phoneticPr fontId="4"/>
  </si>
  <si>
    <t>）　（利用者数の変化：</t>
    <phoneticPr fontId="4"/>
  </si>
  <si>
    <t>名　⇒</t>
    <phoneticPr fontId="4"/>
  </si>
  <si>
    <t>名）　</t>
    <phoneticPr fontId="4"/>
  </si>
  <si>
    <t>開設間もない事業が軌道に乗る。　　　　　　</t>
    <rPh sb="0" eb="2">
      <t>カイセツ</t>
    </rPh>
    <phoneticPr fontId="4"/>
  </si>
  <si>
    <t>）（定員：</t>
    <phoneticPr fontId="4"/>
  </si>
  <si>
    <t>名）（開設時期：</t>
    <phoneticPr fontId="4"/>
  </si>
  <si>
    <t>月）</t>
    <rPh sb="0" eb="1">
      <t>ゲツ</t>
    </rPh>
    <phoneticPr fontId="4"/>
  </si>
  <si>
    <t>その他</t>
    <rPh sb="2" eb="3">
      <t>タ</t>
    </rPh>
    <phoneticPr fontId="4"/>
  </si>
  <si>
    <t>）</t>
    <phoneticPr fontId="4"/>
  </si>
  <si>
    <t>⇒　収入増加額　①：</t>
    <rPh sb="4" eb="6">
      <t>ゾウカ</t>
    </rPh>
    <rPh sb="6" eb="7">
      <t>ガク</t>
    </rPh>
    <phoneticPr fontId="4"/>
  </si>
  <si>
    <t>千円</t>
    <phoneticPr fontId="4"/>
  </si>
  <si>
    <t xml:space="preserve"> 支出削減の見込みがある。</t>
    <phoneticPr fontId="4"/>
  </si>
  <si>
    <t>閉鎖予定の事業がある。</t>
    <phoneticPr fontId="4"/>
  </si>
  <si>
    <t>人件費の削減予定がある。（削減額：</t>
    <phoneticPr fontId="4"/>
  </si>
  <si>
    <t>千円）</t>
    <phoneticPr fontId="4"/>
  </si>
  <si>
    <t xml:space="preserve">（理由：
</t>
    <phoneticPr fontId="4"/>
  </si>
  <si>
    <t>経費の削減予定がある。　（削減額：</t>
    <phoneticPr fontId="4"/>
  </si>
  <si>
    <t>（理由：</t>
    <phoneticPr fontId="4"/>
  </si>
  <si>
    <t>その他　　　　　　　　　（削減額：</t>
    <phoneticPr fontId="4"/>
  </si>
  <si>
    <t>⇒　支出削減額　②：</t>
    <rPh sb="2" eb="4">
      <t>シシュツ</t>
    </rPh>
    <rPh sb="4" eb="6">
      <t>サクゲン</t>
    </rPh>
    <rPh sb="6" eb="7">
      <t>ガク</t>
    </rPh>
    <phoneticPr fontId="4"/>
  </si>
  <si>
    <t>※上記内容について根拠資料のご提出をお願いする場合がございます。
※返済のご計画を示す同様の書類がある場合、その書類で代用しても差し支えございません。</t>
    <rPh sb="1" eb="3">
      <t>ジョウキ</t>
    </rPh>
    <rPh sb="3" eb="5">
      <t>ナイヨウ</t>
    </rPh>
    <rPh sb="9" eb="11">
      <t>コンキョ</t>
    </rPh>
    <rPh sb="11" eb="13">
      <t>シリョウ</t>
    </rPh>
    <rPh sb="15" eb="17">
      <t>テイシュツ</t>
    </rPh>
    <rPh sb="19" eb="20">
      <t>ネガ</t>
    </rPh>
    <rPh sb="23" eb="25">
      <t>バアイ</t>
    </rPh>
    <rPh sb="34" eb="36">
      <t>ヘンサイ</t>
    </rPh>
    <rPh sb="38" eb="40">
      <t>ケイカク</t>
    </rPh>
    <rPh sb="41" eb="42">
      <t>シメ</t>
    </rPh>
    <rPh sb="43" eb="45">
      <t>ドウヨウ</t>
    </rPh>
    <rPh sb="46" eb="48">
      <t>ショルイ</t>
    </rPh>
    <rPh sb="51" eb="53">
      <t>バアイ</t>
    </rPh>
    <rPh sb="56" eb="58">
      <t>ショルイ</t>
    </rPh>
    <rPh sb="59" eb="61">
      <t>ダイヨウ</t>
    </rPh>
    <rPh sb="64" eb="65">
      <t>サ</t>
    </rPh>
    <rPh sb="66" eb="67">
      <t>ツカ</t>
    </rPh>
    <phoneticPr fontId="4"/>
  </si>
  <si>
    <r>
      <t xml:space="preserve">改善計画実施後の
収支予想
</t>
    </r>
    <r>
      <rPr>
        <sz val="7"/>
        <rFont val="Meiryo UI"/>
        <family val="3"/>
        <charset val="128"/>
      </rPr>
      <t>※各欄は自動で算出されます。</t>
    </r>
    <rPh sb="0" eb="2">
      <t>カイゼン</t>
    </rPh>
    <rPh sb="2" eb="4">
      <t>ケイカク</t>
    </rPh>
    <rPh sb="4" eb="6">
      <t>ジッシ</t>
    </rPh>
    <rPh sb="6" eb="7">
      <t>ゴ</t>
    </rPh>
    <rPh sb="9" eb="11">
      <t>シュウシ</t>
    </rPh>
    <rPh sb="11" eb="13">
      <t>ヨソウ</t>
    </rPh>
    <phoneticPr fontId="4"/>
  </si>
  <si>
    <r>
      <t xml:space="preserve">経常利益
</t>
    </r>
    <r>
      <rPr>
        <sz val="9"/>
        <rFont val="Meiryo UI"/>
        <family val="3"/>
        <charset val="128"/>
      </rPr>
      <t>＝Ａ＋ 改善計画欄①＋②</t>
    </r>
    <phoneticPr fontId="4"/>
  </si>
  <si>
    <r>
      <t xml:space="preserve">減価償却費
</t>
    </r>
    <r>
      <rPr>
        <sz val="9"/>
        <rFont val="Meiryo UI"/>
        <family val="3"/>
        <charset val="128"/>
      </rPr>
      <t>＝（Ｂ）</t>
    </r>
    <phoneticPr fontId="4"/>
  </si>
  <si>
    <r>
      <t xml:space="preserve">既往借入金の返済額
</t>
    </r>
    <r>
      <rPr>
        <sz val="7"/>
        <rFont val="Meiryo UI"/>
        <family val="3"/>
        <charset val="128"/>
      </rPr>
      <t>＝別紙「既往借入金の状況」(B)＋(C)</t>
    </r>
    <rPh sb="8" eb="9">
      <t>ガク</t>
    </rPh>
    <rPh sb="11" eb="13">
      <t>ベッシ</t>
    </rPh>
    <phoneticPr fontId="4"/>
  </si>
  <si>
    <r>
      <t xml:space="preserve">今次借入金の返済額
</t>
    </r>
    <r>
      <rPr>
        <sz val="9"/>
        <rFont val="Meiryo UI"/>
        <family val="3"/>
        <charset val="128"/>
      </rPr>
      <t>＝（★）</t>
    </r>
    <rPh sb="8" eb="9">
      <t>ガク</t>
    </rPh>
    <phoneticPr fontId="4"/>
  </si>
  <si>
    <t>（単位：千円）</t>
    <phoneticPr fontId="3"/>
  </si>
  <si>
    <t>災害からの復旧・復興による減収が回復する。</t>
    <rPh sb="0" eb="2">
      <t>サイガイ</t>
    </rPh>
    <rPh sb="5" eb="7">
      <t>フッキュウ</t>
    </rPh>
    <rPh sb="8" eb="10">
      <t>フッコウ</t>
    </rPh>
    <rPh sb="13" eb="15">
      <t>ゲンシュウ</t>
    </rPh>
    <rPh sb="16" eb="18">
      <t>カイフク</t>
    </rPh>
    <phoneticPr fontId="4"/>
  </si>
  <si>
    <t>（被災以降の売上：</t>
    <rPh sb="1" eb="3">
      <t>ヒサイ</t>
    </rPh>
    <rPh sb="3" eb="5">
      <t>イコウ</t>
    </rPh>
    <rPh sb="6" eb="8">
      <t>ウリアゲ</t>
    </rPh>
    <phoneticPr fontId="4"/>
  </si>
  <si>
    <t>（被災前の売上：</t>
    <rPh sb="1" eb="3">
      <t>ヒサイ</t>
    </rPh>
    <rPh sb="3" eb="4">
      <t>マエ</t>
    </rPh>
    <rPh sb="5" eb="7">
      <t>ウリアゲ</t>
    </rPh>
    <phoneticPr fontId="4"/>
  </si>
  <si>
    <t>上記「（Ｂ）+（Ｃ）」が、別紙「改善計画書（法人全体）」の（Ｅ’）と一致していることを確認してください。</t>
    <phoneticPr fontId="4"/>
  </si>
  <si>
    <t>（注2）</t>
    <phoneticPr fontId="4"/>
  </si>
  <si>
    <t>据置期間中の借入がある場合は、据置期間終了後の返済額をご記載ください。</t>
    <phoneticPr fontId="4"/>
  </si>
  <si>
    <t>（注1）</t>
    <phoneticPr fontId="4"/>
  </si>
  <si>
    <t>（Ｃ）(注2)</t>
    <phoneticPr fontId="4"/>
  </si>
  <si>
    <t xml:space="preserve">合計 </t>
    <phoneticPr fontId="2"/>
  </si>
  <si>
    <t>現在の
年間元金返済額
（注1）</t>
    <rPh sb="0" eb="1">
      <t>ゲン</t>
    </rPh>
    <rPh sb="1" eb="2">
      <t>ザイ</t>
    </rPh>
    <rPh sb="4" eb="5">
      <t>ネン</t>
    </rPh>
    <rPh sb="5" eb="6">
      <t>アイダ</t>
    </rPh>
    <rPh sb="6" eb="7">
      <t>モト</t>
    </rPh>
    <rPh sb="7" eb="8">
      <t>カネ</t>
    </rPh>
    <rPh sb="8" eb="9">
      <t>ヘン</t>
    </rPh>
    <rPh sb="9" eb="10">
      <t>スミ</t>
    </rPh>
    <rPh sb="10" eb="11">
      <t>ガク</t>
    </rPh>
    <phoneticPr fontId="2"/>
  </si>
  <si>
    <t>借入残高
（借入金額）</t>
    <rPh sb="0" eb="2">
      <t>カリイレ</t>
    </rPh>
    <rPh sb="2" eb="4">
      <t>ザンダカ</t>
    </rPh>
    <rPh sb="6" eb="8">
      <t>カリイレ</t>
    </rPh>
    <rPh sb="8" eb="10">
      <t>キンガク</t>
    </rPh>
    <phoneticPr fontId="2"/>
  </si>
  <si>
    <t>直近決算
期末残高</t>
    <rPh sb="0" eb="2">
      <t>チョッキン</t>
    </rPh>
    <rPh sb="2" eb="4">
      <t>ケッサン</t>
    </rPh>
    <rPh sb="5" eb="7">
      <t>キマツ</t>
    </rPh>
    <rPh sb="7" eb="9">
      <t>ザンダカ</t>
    </rPh>
    <phoneticPr fontId="2"/>
  </si>
  <si>
    <t>資金種別
(設備・運転)</t>
    <phoneticPr fontId="2"/>
  </si>
  <si>
    <t>返済期日
（予定）</t>
    <rPh sb="0" eb="2">
      <t>ヘンサイ</t>
    </rPh>
    <rPh sb="2" eb="3">
      <t>キ</t>
    </rPh>
    <rPh sb="3" eb="4">
      <t>ヒ</t>
    </rPh>
    <rPh sb="6" eb="8">
      <t>ヨテイ</t>
    </rPh>
    <phoneticPr fontId="2"/>
  </si>
  <si>
    <t>借入年月日
（予定）</t>
    <rPh sb="0" eb="1">
      <t>シャク</t>
    </rPh>
    <rPh sb="1" eb="2">
      <t>イ</t>
    </rPh>
    <rPh sb="2" eb="3">
      <t>ネン</t>
    </rPh>
    <rPh sb="3" eb="4">
      <t>ツキ</t>
    </rPh>
    <rPh sb="4" eb="5">
      <t>ヒ</t>
    </rPh>
    <rPh sb="7" eb="9">
      <t>ヨテイ</t>
    </rPh>
    <phoneticPr fontId="2"/>
  </si>
  <si>
    <t>借入先</t>
    <phoneticPr fontId="4"/>
  </si>
  <si>
    <t>番号</t>
    <rPh sb="0" eb="2">
      <t>バンゴウ</t>
    </rPh>
    <phoneticPr fontId="2"/>
  </si>
  <si>
    <t>（単位：千円）</t>
    <rPh sb="1" eb="3">
      <t>タンイ</t>
    </rPh>
    <rPh sb="4" eb="6">
      <t>センエン</t>
    </rPh>
    <phoneticPr fontId="2"/>
  </si>
  <si>
    <t>２．直近決算期末以降における借入金の状況（今次借入申込分は除く）</t>
    <rPh sb="21" eb="23">
      <t>コンジ</t>
    </rPh>
    <rPh sb="23" eb="25">
      <t>カリイレ</t>
    </rPh>
    <rPh sb="25" eb="27">
      <t>モウシコミ</t>
    </rPh>
    <rPh sb="27" eb="28">
      <t>ブン</t>
    </rPh>
    <rPh sb="29" eb="30">
      <t>ノゾ</t>
    </rPh>
    <phoneticPr fontId="4"/>
  </si>
  <si>
    <t>（Ｂ）(注2)</t>
    <rPh sb="4" eb="5">
      <t>チュウ</t>
    </rPh>
    <phoneticPr fontId="4"/>
  </si>
  <si>
    <t>（Ａ）</t>
    <phoneticPr fontId="4"/>
  </si>
  <si>
    <t>設備</t>
  </si>
  <si>
    <t>福祉医療機構</t>
    <rPh sb="0" eb="2">
      <t>フクシ</t>
    </rPh>
    <rPh sb="2" eb="4">
      <t>イリョウ</t>
    </rPh>
    <rPh sb="4" eb="6">
      <t>キコウ</t>
    </rPh>
    <phoneticPr fontId="2"/>
  </si>
  <si>
    <t>例</t>
    <rPh sb="0" eb="1">
      <t>レイ</t>
    </rPh>
    <phoneticPr fontId="2"/>
  </si>
  <si>
    <t>日本政策金融公庫</t>
    <rPh sb="0" eb="2">
      <t>ニホン</t>
    </rPh>
    <rPh sb="2" eb="4">
      <t>セイサク</t>
    </rPh>
    <rPh sb="4" eb="6">
      <t>キンユウ</t>
    </rPh>
    <rPh sb="6" eb="8">
      <t>コウコ</t>
    </rPh>
    <phoneticPr fontId="2"/>
  </si>
  <si>
    <t>○○銀行</t>
    <rPh sb="2" eb="4">
      <t>ギンコウ</t>
    </rPh>
    <phoneticPr fontId="2"/>
  </si>
  <si>
    <t>現在の
年間元金返済額
（注1）</t>
    <rPh sb="0" eb="1">
      <t>ゲン</t>
    </rPh>
    <rPh sb="1" eb="2">
      <t>ザイ</t>
    </rPh>
    <rPh sb="4" eb="5">
      <t>ネン</t>
    </rPh>
    <rPh sb="5" eb="6">
      <t>アイダ</t>
    </rPh>
    <rPh sb="6" eb="7">
      <t>モト</t>
    </rPh>
    <rPh sb="7" eb="8">
      <t>カネ</t>
    </rPh>
    <rPh sb="8" eb="9">
      <t>ヘン</t>
    </rPh>
    <rPh sb="9" eb="10">
      <t>スミ</t>
    </rPh>
    <rPh sb="10" eb="11">
      <t>ガク</t>
    </rPh>
    <rPh sb="13" eb="14">
      <t>チュウ</t>
    </rPh>
    <phoneticPr fontId="2"/>
  </si>
  <si>
    <t>借入残高</t>
    <rPh sb="0" eb="1">
      <t>シャク</t>
    </rPh>
    <rPh sb="1" eb="2">
      <t>イ</t>
    </rPh>
    <rPh sb="2" eb="3">
      <t>ザン</t>
    </rPh>
    <rPh sb="3" eb="4">
      <t>タカ</t>
    </rPh>
    <phoneticPr fontId="2"/>
  </si>
  <si>
    <t>返済期日</t>
    <rPh sb="0" eb="2">
      <t>ヘンサイ</t>
    </rPh>
    <rPh sb="2" eb="3">
      <t>キ</t>
    </rPh>
    <rPh sb="3" eb="4">
      <t>ヒ</t>
    </rPh>
    <phoneticPr fontId="2"/>
  </si>
  <si>
    <t>借入年月日</t>
    <rPh sb="0" eb="1">
      <t>シャク</t>
    </rPh>
    <rPh sb="1" eb="2">
      <t>イ</t>
    </rPh>
    <rPh sb="2" eb="3">
      <t>ネン</t>
    </rPh>
    <rPh sb="3" eb="4">
      <t>ツキ</t>
    </rPh>
    <rPh sb="4" eb="5">
      <t>ヒ</t>
    </rPh>
    <phoneticPr fontId="2"/>
  </si>
  <si>
    <t>１．直近決算期末における借入金の状況</t>
    <rPh sb="2" eb="4">
      <t>チョッキン</t>
    </rPh>
    <rPh sb="4" eb="6">
      <t>ケッサン</t>
    </rPh>
    <rPh sb="6" eb="8">
      <t>キマツ</t>
    </rPh>
    <rPh sb="12" eb="14">
      <t>カリイレ</t>
    </rPh>
    <rPh sb="14" eb="15">
      <t>キン</t>
    </rPh>
    <rPh sb="16" eb="18">
      <t>ジョウキョウ</t>
    </rPh>
    <phoneticPr fontId="4"/>
  </si>
  <si>
    <t xml:space="preserve">この欄で不足する場合は、コピーのうえ記入してください。   </t>
  </si>
  <si>
    <t>(3)</t>
    <phoneticPr fontId="4"/>
  </si>
  <si>
    <t>直近決算期以降に借入があった場合、または今後新たな借入を予定している場合は、「２．直近決算期末以降における借入金の状況」についてご記入ください。(今次借入申込みは記入不要です)</t>
    <phoneticPr fontId="4"/>
  </si>
  <si>
    <t>(2)</t>
    <phoneticPr fontId="4"/>
  </si>
  <si>
    <t>ご記入にあたり、直近決算書における「借入残高」と、直近決算期末における借入金の状況欄の「（Ａ）直近決算期末残高」の数字が一致していることをご確認ください。</t>
    <rPh sb="1" eb="3">
      <t>キニュウ</t>
    </rPh>
    <rPh sb="8" eb="10">
      <t>チョッキン</t>
    </rPh>
    <rPh sb="10" eb="13">
      <t>ケッサンショ</t>
    </rPh>
    <rPh sb="18" eb="20">
      <t>カリイレ</t>
    </rPh>
    <rPh sb="20" eb="22">
      <t>ザンダカ</t>
    </rPh>
    <rPh sb="25" eb="27">
      <t>チョッキン</t>
    </rPh>
    <rPh sb="27" eb="29">
      <t>ケッサン</t>
    </rPh>
    <rPh sb="29" eb="31">
      <t>キマツ</t>
    </rPh>
    <rPh sb="35" eb="37">
      <t>カリイレ</t>
    </rPh>
    <rPh sb="37" eb="38">
      <t>キン</t>
    </rPh>
    <rPh sb="39" eb="41">
      <t>ジョウキョウ</t>
    </rPh>
    <rPh sb="41" eb="42">
      <t>ラン</t>
    </rPh>
    <rPh sb="47" eb="49">
      <t>チョッキン</t>
    </rPh>
    <rPh sb="49" eb="51">
      <t>ケッサン</t>
    </rPh>
    <rPh sb="51" eb="53">
      <t>キマツ</t>
    </rPh>
    <rPh sb="53" eb="55">
      <t>ザンダカ</t>
    </rPh>
    <rPh sb="57" eb="59">
      <t>スウジ</t>
    </rPh>
    <rPh sb="60" eb="62">
      <t>イッチ</t>
    </rPh>
    <rPh sb="70" eb="72">
      <t>カクニン</t>
    </rPh>
    <phoneticPr fontId="4"/>
  </si>
  <si>
    <t>「１．直近決算期末における借入金の状況」についてご記入ください。</t>
    <rPh sb="3" eb="5">
      <t>チョッキン</t>
    </rPh>
    <rPh sb="5" eb="7">
      <t>ケッサン</t>
    </rPh>
    <rPh sb="7" eb="9">
      <t>キマツ</t>
    </rPh>
    <rPh sb="13" eb="15">
      <t>カリイレ</t>
    </rPh>
    <rPh sb="15" eb="16">
      <t>キン</t>
    </rPh>
    <rPh sb="17" eb="19">
      <t>ジョウキョウ</t>
    </rPh>
    <rPh sb="25" eb="27">
      <t>キニュウ</t>
    </rPh>
    <phoneticPr fontId="4"/>
  </si>
  <si>
    <t>(1)</t>
    <phoneticPr fontId="4"/>
  </si>
  <si>
    <t>直近の決算期末時点で借入金の総残高が0円であり、直近決算期以降現在までに新たな借入がなく、今後も借入予定がない。
（上記に該当する場合は□にチェックのうえご提出ください。以下の記載は不要です。）</t>
    <rPh sb="58" eb="60">
      <t>ジョウキ</t>
    </rPh>
    <phoneticPr fontId="4"/>
  </si>
  <si>
    <t>☐</t>
  </si>
  <si>
    <t>令和　　　年　　　月　　　日現在</t>
    <rPh sb="0" eb="2">
      <t>レイワ</t>
    </rPh>
    <rPh sb="5" eb="6">
      <t>ネン</t>
    </rPh>
    <rPh sb="9" eb="10">
      <t>ツキ</t>
    </rPh>
    <rPh sb="13" eb="14">
      <t>ニチ</t>
    </rPh>
    <rPh sb="14" eb="16">
      <t>ゲンザイ</t>
    </rPh>
    <phoneticPr fontId="2"/>
  </si>
  <si>
    <t>D</t>
    <phoneticPr fontId="3"/>
  </si>
  <si>
    <t>E</t>
    <phoneticPr fontId="3"/>
  </si>
  <si>
    <t>F</t>
    <phoneticPr fontId="4"/>
  </si>
  <si>
    <t>G</t>
    <phoneticPr fontId="4"/>
  </si>
  <si>
    <t>H</t>
    <phoneticPr fontId="4"/>
  </si>
  <si>
    <t>I</t>
    <phoneticPr fontId="4"/>
  </si>
  <si>
    <r>
      <rPr>
        <sz val="10"/>
        <rFont val="Meiryo UI"/>
        <family val="3"/>
        <charset val="128"/>
      </rPr>
      <t>返済後のキャッシュフロー</t>
    </r>
    <r>
      <rPr>
        <sz val="11"/>
        <rFont val="Meiryo UI"/>
        <family val="3"/>
        <charset val="128"/>
      </rPr>
      <t xml:space="preserve">
</t>
    </r>
    <r>
      <rPr>
        <sz val="9"/>
        <rFont val="Meiryo UI"/>
        <family val="3"/>
        <charset val="128"/>
      </rPr>
      <t>＝（F）ー（G）</t>
    </r>
    <phoneticPr fontId="4"/>
  </si>
  <si>
    <t>F'</t>
    <phoneticPr fontId="4"/>
  </si>
  <si>
    <t>D'</t>
    <phoneticPr fontId="3"/>
  </si>
  <si>
    <t>G'</t>
    <phoneticPr fontId="4"/>
  </si>
  <si>
    <t>H'</t>
    <phoneticPr fontId="4"/>
  </si>
  <si>
    <t>I'</t>
    <phoneticPr fontId="4"/>
  </si>
  <si>
    <t>法人税、住民税及び事業税
（課税対象事業者のみ）</t>
    <rPh sb="14" eb="16">
      <t>カゼイ</t>
    </rPh>
    <rPh sb="16" eb="18">
      <t>タイショウ</t>
    </rPh>
    <rPh sb="18" eb="20">
      <t>ジギョウ</t>
    </rPh>
    <rPh sb="20" eb="21">
      <t>シャ</t>
    </rPh>
    <phoneticPr fontId="3"/>
  </si>
  <si>
    <t>法人税、住民税及び事業税
＝（D）</t>
    <phoneticPr fontId="3"/>
  </si>
  <si>
    <t>生計費
（個人のみ）</t>
    <rPh sb="0" eb="3">
      <t>セイケイヒ</t>
    </rPh>
    <rPh sb="5" eb="7">
      <t>コジン</t>
    </rPh>
    <phoneticPr fontId="3"/>
  </si>
  <si>
    <t>生計費
＝（E）</t>
    <rPh sb="0" eb="3">
      <t>セイケイヒ</t>
    </rPh>
    <phoneticPr fontId="3"/>
  </si>
  <si>
    <r>
      <rPr>
        <sz val="10"/>
        <rFont val="Meiryo UI"/>
        <family val="3"/>
        <charset val="128"/>
      </rPr>
      <t>返済後のキャッシュフロー</t>
    </r>
    <r>
      <rPr>
        <sz val="11"/>
        <rFont val="Meiryo UI"/>
        <family val="3"/>
        <charset val="128"/>
      </rPr>
      <t xml:space="preserve">
</t>
    </r>
    <r>
      <rPr>
        <sz val="9"/>
        <rFont val="Meiryo UI"/>
        <family val="3"/>
        <charset val="128"/>
      </rPr>
      <t>＝（F'）ー（G'）－（H'）</t>
    </r>
    <phoneticPr fontId="4"/>
  </si>
  <si>
    <t>※上記（I'）がプラスの値になっていることをご確認ください。</t>
    <rPh sb="1" eb="3">
      <t>ジョウキ</t>
    </rPh>
    <rPh sb="12" eb="13">
      <t>アタイ</t>
    </rPh>
    <rPh sb="23" eb="25">
      <t>カクニン</t>
    </rPh>
    <phoneticPr fontId="4"/>
  </si>
  <si>
    <r>
      <t xml:space="preserve">キャッシュフロー
</t>
    </r>
    <r>
      <rPr>
        <sz val="10"/>
        <rFont val="Meiryo UI"/>
        <family val="3"/>
        <charset val="128"/>
      </rPr>
      <t>＝(A)＋(B)+(C)－(D)－(E)</t>
    </r>
    <phoneticPr fontId="4"/>
  </si>
  <si>
    <r>
      <t xml:space="preserve">キャッシュフロー
</t>
    </r>
    <r>
      <rPr>
        <sz val="9"/>
        <rFont val="Meiryo UI"/>
        <family val="3"/>
        <charset val="128"/>
      </rPr>
      <t>＝(A')＋(B')+(C')－(D')－(E')</t>
    </r>
    <phoneticPr fontId="4"/>
  </si>
  <si>
    <t>(２)「直近決算」欄の「返済後のキャッシュフロー」（I）が「毎年返済額（千円）」（★）を下回る場合、直近決算のキャッシュフローでは今次借入の返済ができませんので、「改善計画」欄に収支改善の見込みをご入力ください。</t>
    <rPh sb="4" eb="6">
      <t>チョッキン</t>
    </rPh>
    <rPh sb="6" eb="8">
      <t>ケッサン</t>
    </rPh>
    <rPh sb="9" eb="10">
      <t>ラン</t>
    </rPh>
    <rPh sb="12" eb="14">
      <t>ヘンサイ</t>
    </rPh>
    <rPh sb="14" eb="15">
      <t>ゴ</t>
    </rPh>
    <rPh sb="30" eb="32">
      <t>マイトシ</t>
    </rPh>
    <rPh sb="32" eb="34">
      <t>ヘンサイ</t>
    </rPh>
    <rPh sb="34" eb="35">
      <t>ガク</t>
    </rPh>
    <rPh sb="36" eb="38">
      <t>センエン</t>
    </rPh>
    <rPh sb="44" eb="46">
      <t>シタマワ</t>
    </rPh>
    <rPh sb="47" eb="49">
      <t>バアイ</t>
    </rPh>
    <rPh sb="50" eb="52">
      <t>チョッキン</t>
    </rPh>
    <rPh sb="52" eb="54">
      <t>ケッサン</t>
    </rPh>
    <rPh sb="65" eb="67">
      <t>コンジ</t>
    </rPh>
    <rPh sb="67" eb="69">
      <t>カリイレ</t>
    </rPh>
    <rPh sb="70" eb="72">
      <t>ヘンサイ</t>
    </rPh>
    <rPh sb="82" eb="86">
      <t>カイゼンケイカク</t>
    </rPh>
    <rPh sb="87" eb="88">
      <t>ラン</t>
    </rPh>
    <rPh sb="89" eb="91">
      <t>シュウシ</t>
    </rPh>
    <rPh sb="91" eb="93">
      <t>カイゼン</t>
    </rPh>
    <rPh sb="94" eb="96">
      <t>ミコ</t>
    </rPh>
    <rPh sb="99" eb="101">
      <t>ニュウリョク</t>
    </rPh>
    <phoneticPr fontId="4"/>
  </si>
  <si>
    <t>(３)「改善計画実施後の収支予想」欄の「既往借入金の返済額」（G'）が入力されており、「返済後のキャッシュフロー」（I'）がプラスの値になっていることをご確認ください。</t>
    <rPh sb="4" eb="6">
      <t>カイゼン</t>
    </rPh>
    <rPh sb="6" eb="8">
      <t>ケイカク</t>
    </rPh>
    <rPh sb="8" eb="10">
      <t>ジッシ</t>
    </rPh>
    <rPh sb="10" eb="11">
      <t>ゴ</t>
    </rPh>
    <rPh sb="12" eb="14">
      <t>シュウシ</t>
    </rPh>
    <rPh sb="14" eb="16">
      <t>ヨソウ</t>
    </rPh>
    <rPh sb="17" eb="18">
      <t>ラン</t>
    </rPh>
    <rPh sb="20" eb="22">
      <t>キオウ</t>
    </rPh>
    <rPh sb="22" eb="24">
      <t>カリイレ</t>
    </rPh>
    <rPh sb="24" eb="25">
      <t>キン</t>
    </rPh>
    <rPh sb="26" eb="28">
      <t>ヘンサイ</t>
    </rPh>
    <rPh sb="28" eb="29">
      <t>ガク</t>
    </rPh>
    <rPh sb="35" eb="37">
      <t>ニュウリョク</t>
    </rPh>
    <rPh sb="44" eb="46">
      <t>ヘンサイ</t>
    </rPh>
    <rPh sb="46" eb="47">
      <t>ゴ</t>
    </rPh>
    <rPh sb="66" eb="67">
      <t>アタイ</t>
    </rPh>
    <rPh sb="77" eb="79">
      <t>カクニン</t>
    </rPh>
    <phoneticPr fontId="4"/>
  </si>
  <si>
    <t>改  善  計  画  書 （　全　事　業　合　算　）</t>
    <rPh sb="0" eb="1">
      <t>カイ</t>
    </rPh>
    <rPh sb="3" eb="4">
      <t>ゼン</t>
    </rPh>
    <rPh sb="6" eb="7">
      <t>ケイ</t>
    </rPh>
    <rPh sb="9" eb="10">
      <t>ガ</t>
    </rPh>
    <rPh sb="12" eb="13">
      <t>ショ</t>
    </rPh>
    <rPh sb="16" eb="17">
      <t>ゼン</t>
    </rPh>
    <rPh sb="18" eb="19">
      <t>ジ</t>
    </rPh>
    <rPh sb="20" eb="21">
      <t>ギョウ</t>
    </rPh>
    <rPh sb="22" eb="23">
      <t>ゴウ</t>
    </rPh>
    <rPh sb="24" eb="25">
      <t>サン</t>
    </rPh>
    <phoneticPr fontId="4"/>
  </si>
  <si>
    <t>既往借入金の状況表（全事業合算）</t>
    <rPh sb="0" eb="2">
      <t>キオウ</t>
    </rPh>
    <rPh sb="2" eb="5">
      <t>カリイレキン</t>
    </rPh>
    <rPh sb="6" eb="8">
      <t>ジョウキョウ</t>
    </rPh>
    <rPh sb="8" eb="9">
      <t>ヒョウ</t>
    </rPh>
    <rPh sb="10" eb="11">
      <t>ゼン</t>
    </rPh>
    <rPh sb="11" eb="13">
      <t>ジギョウ</t>
    </rPh>
    <rPh sb="13" eb="15">
      <t>ガッサン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</si>
</sst>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Red]\-#,##0\ "/>
    <numFmt numFmtId="178" formatCode="#,##0&quot;千&quot;&quot;円&quot;"/>
    <numFmt numFmtId="179" formatCode="#,##0_);[Red]\(#,##0\)"/>
  </numFmts>
  <fonts count="40" x14ac:knownFonts="1">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1"/>
      <name val="Meiryo UI"/>
      <family val="3"/>
      <charset val="128"/>
    </font>
    <font>
      <b/>
      <sz val="20"/>
      <name val="Meiryo UI"/>
      <family val="3"/>
      <charset val="128"/>
    </font>
    <font>
      <sz val="10"/>
      <name val="Meiryo UI"/>
      <family val="3"/>
      <charset val="128"/>
    </font>
    <font>
      <sz val="10"/>
      <color rgb="FFFF0000"/>
      <name val="Meiryo UI"/>
      <family val="3"/>
      <charset val="128"/>
    </font>
    <font>
      <b/>
      <sz val="12"/>
      <name val="Meiryo UI"/>
      <family val="3"/>
      <charset val="128"/>
    </font>
    <font>
      <b/>
      <sz val="11"/>
      <name val="Meiryo UI"/>
      <family val="3"/>
      <charset val="128"/>
    </font>
    <font>
      <b/>
      <sz val="10"/>
      <color rgb="FFFF0000"/>
      <name val="Meiryo UI"/>
      <family val="3"/>
      <charset val="128"/>
    </font>
    <font>
      <sz val="11"/>
      <color rgb="FFFF0000"/>
      <name val="Meiryo UI"/>
      <family val="3"/>
      <charset val="128"/>
    </font>
    <font>
      <sz val="12"/>
      <name val="Meiryo UI"/>
      <family val="3"/>
      <charset val="128"/>
    </font>
    <font>
      <b/>
      <sz val="14"/>
      <name val="Meiryo UI"/>
      <family val="3"/>
      <charset val="128"/>
    </font>
    <font>
      <b/>
      <sz val="16"/>
      <name val="Meiryo UI"/>
      <family val="3"/>
      <charset val="128"/>
    </font>
    <font>
      <sz val="7"/>
      <name val="Meiryo UI"/>
      <family val="3"/>
      <charset val="128"/>
    </font>
    <font>
      <sz val="9"/>
      <name val="Meiryo UI"/>
      <family val="3"/>
      <charset val="128"/>
    </font>
    <font>
      <b/>
      <sz val="12"/>
      <color rgb="FFFF0000"/>
      <name val="Meiryo UI"/>
      <family val="3"/>
      <charset val="128"/>
    </font>
    <font>
      <b/>
      <sz val="14"/>
      <color rgb="FFFF0000"/>
      <name val="Meiryo UI"/>
      <family val="3"/>
      <charset val="128"/>
    </font>
    <font>
      <sz val="14"/>
      <name val="Meiryo UI"/>
      <family val="3"/>
      <charset val="128"/>
    </font>
    <font>
      <b/>
      <sz val="11"/>
      <color rgb="FFFF0000"/>
      <name val="Meiryo UI"/>
      <family val="3"/>
      <charset val="128"/>
    </font>
    <font>
      <sz val="16"/>
      <name val="Meiryo UI"/>
      <family val="3"/>
      <charset val="128"/>
    </font>
    <font>
      <sz val="11"/>
      <color theme="1"/>
      <name val="Meiryo UI"/>
      <family val="3"/>
      <charset val="128"/>
    </font>
    <font>
      <sz val="12"/>
      <color theme="1"/>
      <name val="Meiryo UI"/>
      <family val="3"/>
      <charset val="128"/>
    </font>
    <font>
      <sz val="11"/>
      <name val="HG丸ｺﾞｼｯｸM-PRO"/>
      <family val="3"/>
      <charset val="128"/>
    </font>
    <font>
      <sz val="11"/>
      <color indexed="12"/>
      <name val="HG丸ｺﾞｼｯｸM-PRO"/>
      <family val="3"/>
      <charset val="128"/>
    </font>
    <font>
      <sz val="18"/>
      <name val="HG丸ｺﾞｼｯｸM-PRO"/>
      <family val="3"/>
      <charset val="128"/>
    </font>
    <font>
      <sz val="16"/>
      <name val="HG丸ｺﾞｼｯｸM-PRO"/>
      <family val="3"/>
      <charset val="128"/>
    </font>
    <font>
      <sz val="20"/>
      <color rgb="FFFF0000"/>
      <name val="HG丸ｺﾞｼｯｸM-PRO"/>
      <family val="3"/>
      <charset val="128"/>
    </font>
    <font>
      <sz val="16"/>
      <color indexed="8"/>
      <name val="HG丸ｺﾞｼｯｸM-PRO"/>
      <family val="3"/>
      <charset val="128"/>
    </font>
    <font>
      <sz val="12"/>
      <name val="HG丸ｺﾞｼｯｸM-PRO"/>
      <family val="3"/>
      <charset val="128"/>
    </font>
    <font>
      <sz val="26"/>
      <name val="HG丸ｺﾞｼｯｸM-PRO"/>
      <family val="3"/>
      <charset val="128"/>
    </font>
    <font>
      <b/>
      <sz val="16"/>
      <name val="HG丸ｺﾞｼｯｸM-PRO"/>
      <family val="3"/>
      <charset val="128"/>
    </font>
    <font>
      <sz val="16"/>
      <color rgb="FFFF0000"/>
      <name val="HG丸ｺﾞｼｯｸM-PRO"/>
      <family val="3"/>
      <charset val="128"/>
    </font>
    <font>
      <sz val="19.5"/>
      <name val="HG丸ｺﾞｼｯｸM-PRO"/>
      <family val="3"/>
      <charset val="128"/>
    </font>
    <font>
      <sz val="20"/>
      <name val="HG丸ｺﾞｼｯｸM-PRO"/>
      <family val="3"/>
      <charset val="128"/>
    </font>
    <font>
      <sz val="14"/>
      <name val="HG丸ｺﾞｼｯｸM-PRO"/>
      <family val="3"/>
      <charset val="128"/>
    </font>
    <font>
      <sz val="36"/>
      <name val="HG丸ｺﾞｼｯｸM-PRO"/>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rgb="FFFFFF8F"/>
        <bgColor indexed="64"/>
      </patternFill>
    </fill>
    <fill>
      <patternFill patternType="solid">
        <fgColor rgb="FFFFC000"/>
        <bgColor indexed="64"/>
      </patternFill>
    </fill>
    <fill>
      <patternFill patternType="solid">
        <fgColor rgb="FFFFFFCC"/>
        <bgColor indexed="64"/>
      </patternFill>
    </fill>
    <fill>
      <patternFill patternType="solid">
        <fgColor indexed="6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9"/>
        <bgColor indexed="64"/>
      </patternFill>
    </fill>
  </fills>
  <borders count="165">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style="thin">
        <color auto="1"/>
      </top>
      <bottom style="thin">
        <color indexed="64"/>
      </bottom>
      <diagonal/>
    </border>
    <border>
      <left/>
      <right/>
      <top style="thin">
        <color indexed="64"/>
      </top>
      <bottom style="thin">
        <color auto="1"/>
      </bottom>
      <diagonal/>
    </border>
    <border>
      <left/>
      <right style="thin">
        <color indexed="64"/>
      </right>
      <top style="thin">
        <color indexed="64"/>
      </top>
      <bottom style="thin">
        <color auto="1"/>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style="thin">
        <color indexed="64"/>
      </right>
      <top style="thin">
        <color indexed="64"/>
      </top>
      <bottom style="medium">
        <color auto="1"/>
      </bottom>
      <diagonal style="thin">
        <color indexed="64"/>
      </diagonal>
    </border>
    <border diagonalDown="1">
      <left style="thin">
        <color indexed="64"/>
      </left>
      <right style="thin">
        <color indexed="64"/>
      </right>
      <top style="thin">
        <color indexed="64"/>
      </top>
      <bottom style="medium">
        <color auto="1"/>
      </bottom>
      <diagonal style="thin">
        <color indexed="64"/>
      </diagonal>
    </border>
    <border>
      <left style="thin">
        <color indexed="64"/>
      </left>
      <right/>
      <top/>
      <bottom style="medium">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top style="hair">
        <color indexed="64"/>
      </top>
      <bottom style="hair">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auto="1"/>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auto="1"/>
      </top>
      <bottom/>
      <diagonal/>
    </border>
    <border>
      <left/>
      <right style="medium">
        <color indexed="64"/>
      </right>
      <top style="hair">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bottom style="hair">
        <color indexed="64"/>
      </bottom>
      <diagonal/>
    </border>
    <border>
      <left/>
      <right/>
      <top/>
      <bottom style="hair">
        <color auto="1"/>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auto="1"/>
      </bottom>
      <diagonal/>
    </border>
    <border>
      <left/>
      <right style="medium">
        <color indexed="64"/>
      </right>
      <top/>
      <bottom style="hair">
        <color indexed="64"/>
      </bottom>
      <diagonal/>
    </border>
    <border diagonalDown="1">
      <left style="thin">
        <color indexed="64"/>
      </left>
      <right style="thin">
        <color indexed="64"/>
      </right>
      <top style="hair">
        <color indexed="64"/>
      </top>
      <bottom/>
      <diagonal style="thin">
        <color indexed="64"/>
      </diagonal>
    </border>
    <border diagonalDown="1">
      <left style="thin">
        <color indexed="64"/>
      </left>
      <right style="medium">
        <color indexed="64"/>
      </right>
      <top style="hair">
        <color indexed="64"/>
      </top>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style="double">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8"/>
      </left>
      <right style="thin">
        <color indexed="8"/>
      </right>
      <top style="thin">
        <color indexed="8"/>
      </top>
      <bottom style="thin">
        <color indexed="8"/>
      </bottom>
      <diagonal/>
    </border>
    <border>
      <left style="hair">
        <color indexed="8"/>
      </left>
      <right style="medium">
        <color indexed="8"/>
      </right>
      <top style="double">
        <color indexed="8"/>
      </top>
      <bottom style="medium">
        <color indexed="8"/>
      </bottom>
      <diagonal/>
    </border>
    <border>
      <left style="double">
        <color indexed="8"/>
      </left>
      <right style="hair">
        <color indexed="8"/>
      </right>
      <top style="double">
        <color indexed="8"/>
      </top>
      <bottom style="medium">
        <color indexed="8"/>
      </bottom>
      <diagonal/>
    </border>
    <border>
      <left/>
      <right style="double">
        <color indexed="8"/>
      </right>
      <top style="double">
        <color indexed="8"/>
      </top>
      <bottom style="medium">
        <color indexed="8"/>
      </bottom>
      <diagonal/>
    </border>
    <border>
      <left style="double">
        <color indexed="8"/>
      </left>
      <right/>
      <top style="double">
        <color indexed="8"/>
      </top>
      <bottom style="medium">
        <color indexed="8"/>
      </bottom>
      <diagonal/>
    </border>
    <border>
      <left/>
      <right/>
      <top style="double">
        <color indexed="8"/>
      </top>
      <bottom style="medium">
        <color indexed="8"/>
      </bottom>
      <diagonal/>
    </border>
    <border>
      <left style="medium">
        <color indexed="8"/>
      </left>
      <right/>
      <top style="double">
        <color indexed="8"/>
      </top>
      <bottom style="medium">
        <color indexed="8"/>
      </bottom>
      <diagonal/>
    </border>
    <border>
      <left/>
      <right style="medium">
        <color indexed="8"/>
      </right>
      <top style="dashed">
        <color indexed="8"/>
      </top>
      <bottom style="double">
        <color indexed="8"/>
      </bottom>
      <diagonal/>
    </border>
    <border>
      <left style="double">
        <color indexed="8"/>
      </left>
      <right/>
      <top style="dashed">
        <color indexed="8"/>
      </top>
      <bottom style="double">
        <color indexed="8"/>
      </bottom>
      <diagonal/>
    </border>
    <border>
      <left/>
      <right style="double">
        <color indexed="8"/>
      </right>
      <top style="dashed">
        <color indexed="8"/>
      </top>
      <bottom style="double">
        <color indexed="8"/>
      </bottom>
      <diagonal/>
    </border>
    <border>
      <left/>
      <right style="double">
        <color indexed="8"/>
      </right>
      <top style="dashed">
        <color indexed="8"/>
      </top>
      <bottom style="dashed">
        <color indexed="8"/>
      </bottom>
      <diagonal/>
    </border>
    <border>
      <left style="double">
        <color indexed="8"/>
      </left>
      <right style="double">
        <color indexed="8"/>
      </right>
      <top style="dashed">
        <color indexed="8"/>
      </top>
      <bottom style="dashed">
        <color indexed="8"/>
      </bottom>
      <diagonal/>
    </border>
    <border>
      <left style="medium">
        <color indexed="8"/>
      </left>
      <right/>
      <top style="dashed">
        <color indexed="8"/>
      </top>
      <bottom style="dashed">
        <color indexed="8"/>
      </bottom>
      <diagonal/>
    </border>
    <border>
      <left style="medium">
        <color indexed="8"/>
      </left>
      <right/>
      <top/>
      <bottom style="dotted">
        <color indexed="8"/>
      </bottom>
      <diagonal/>
    </border>
    <border>
      <left/>
      <right style="medium">
        <color indexed="8"/>
      </right>
      <top style="dashed">
        <color indexed="8"/>
      </top>
      <bottom/>
      <diagonal/>
    </border>
    <border>
      <left style="double">
        <color indexed="8"/>
      </left>
      <right/>
      <top style="dashed">
        <color indexed="8"/>
      </top>
      <bottom/>
      <diagonal/>
    </border>
    <border>
      <left style="double">
        <color indexed="8"/>
      </left>
      <right/>
      <top style="dashed">
        <color indexed="8"/>
      </top>
      <bottom style="dashed">
        <color indexed="8"/>
      </bottom>
      <diagonal/>
    </border>
    <border>
      <left style="medium">
        <color indexed="8"/>
      </left>
      <right style="medium">
        <color indexed="8"/>
      </right>
      <top style="dashed">
        <color indexed="8"/>
      </top>
      <bottom style="dashed">
        <color indexed="8"/>
      </bottom>
      <diagonal/>
    </border>
    <border>
      <left/>
      <right style="medium">
        <color indexed="8"/>
      </right>
      <top/>
      <bottom/>
      <diagonal/>
    </border>
    <border>
      <left style="double">
        <color indexed="8"/>
      </left>
      <right/>
      <top/>
      <bottom/>
      <diagonal/>
    </border>
    <border>
      <left/>
      <right style="double">
        <color indexed="8"/>
      </right>
      <top style="double">
        <color indexed="8"/>
      </top>
      <bottom style="dashed">
        <color indexed="8"/>
      </bottom>
      <diagonal/>
    </border>
    <border>
      <left style="double">
        <color indexed="8"/>
      </left>
      <right/>
      <top style="double">
        <color indexed="8"/>
      </top>
      <bottom style="dashed">
        <color indexed="8"/>
      </bottom>
      <diagonal/>
    </border>
    <border>
      <left/>
      <right style="double">
        <color indexed="8"/>
      </right>
      <top/>
      <bottom style="dashed">
        <color indexed="8"/>
      </bottom>
      <diagonal/>
    </border>
    <border>
      <left style="double">
        <color indexed="8"/>
      </left>
      <right style="double">
        <color indexed="8"/>
      </right>
      <top/>
      <bottom style="dashed">
        <color indexed="8"/>
      </bottom>
      <diagonal/>
    </border>
    <border>
      <left style="medium">
        <color indexed="8"/>
      </left>
      <right/>
      <top/>
      <bottom style="dashed">
        <color indexed="8"/>
      </bottom>
      <diagonal/>
    </border>
    <border>
      <left style="medium">
        <color indexed="8"/>
      </left>
      <right style="medium">
        <color indexed="8"/>
      </right>
      <top style="double">
        <color indexed="8"/>
      </top>
      <bottom style="dashed">
        <color indexed="8"/>
      </bottom>
      <diagonal/>
    </border>
    <border>
      <left/>
      <right style="medium">
        <color indexed="8"/>
      </right>
      <top/>
      <bottom style="double">
        <color indexed="8"/>
      </bottom>
      <diagonal/>
    </border>
    <border>
      <left style="double">
        <color indexed="8"/>
      </left>
      <right/>
      <top/>
      <bottom style="double">
        <color indexed="8"/>
      </bottom>
      <diagonal/>
    </border>
    <border>
      <left/>
      <right style="double">
        <color indexed="8"/>
      </right>
      <top/>
      <bottom style="double">
        <color indexed="8"/>
      </bottom>
      <diagonal/>
    </border>
    <border>
      <left style="double">
        <color indexed="8"/>
      </left>
      <right style="double">
        <color indexed="8"/>
      </right>
      <top/>
      <bottom style="double">
        <color indexed="8"/>
      </bottom>
      <diagonal/>
    </border>
    <border>
      <left style="medium">
        <color indexed="8"/>
      </left>
      <right/>
      <top/>
      <bottom style="double">
        <color indexed="8"/>
      </bottom>
      <diagonal/>
    </border>
    <border>
      <left/>
      <right style="double">
        <color indexed="8"/>
      </right>
      <top/>
      <bottom/>
      <diagonal/>
    </border>
    <border>
      <left style="double">
        <color indexed="8"/>
      </left>
      <right style="double">
        <color indexed="8"/>
      </right>
      <top/>
      <bottom/>
      <diagonal/>
    </border>
    <border>
      <left style="medium">
        <color indexed="8"/>
      </left>
      <right/>
      <top/>
      <bottom/>
      <diagonal/>
    </border>
    <border>
      <left/>
      <right style="medium">
        <color indexed="8"/>
      </right>
      <top style="medium">
        <color indexed="8"/>
      </top>
      <bottom/>
      <diagonal/>
    </border>
    <border>
      <left style="double">
        <color indexed="8"/>
      </left>
      <right/>
      <top style="medium">
        <color indexed="8"/>
      </top>
      <bottom/>
      <diagonal/>
    </border>
    <border>
      <left/>
      <right style="double">
        <color indexed="8"/>
      </right>
      <top style="medium">
        <color indexed="8"/>
      </top>
      <bottom/>
      <diagonal/>
    </border>
    <border>
      <left style="double">
        <color indexed="8"/>
      </left>
      <right style="double">
        <color indexed="8"/>
      </right>
      <top style="medium">
        <color indexed="8"/>
      </top>
      <bottom/>
      <diagonal/>
    </border>
    <border>
      <left style="medium">
        <color indexed="8"/>
      </left>
      <right/>
      <top style="medium">
        <color indexed="8"/>
      </top>
      <bottom/>
      <diagonal/>
    </border>
    <border>
      <left style="hair">
        <color indexed="8"/>
      </left>
      <right style="double">
        <color indexed="8"/>
      </right>
      <top style="double">
        <color indexed="8"/>
      </top>
      <bottom style="medium">
        <color indexed="8"/>
      </bottom>
      <diagonal/>
    </border>
    <border>
      <left/>
      <right style="double">
        <color indexed="8"/>
      </right>
      <top style="dashed">
        <color indexed="8"/>
      </top>
      <bottom/>
      <diagonal/>
    </border>
    <border>
      <left style="double">
        <color indexed="8"/>
      </left>
      <right style="double">
        <color indexed="8"/>
      </right>
      <top style="dashed">
        <color indexed="8"/>
      </top>
      <bottom/>
      <diagonal/>
    </border>
    <border>
      <left style="medium">
        <color indexed="8"/>
      </left>
      <right style="double">
        <color indexed="8"/>
      </right>
      <top style="dashed">
        <color indexed="8"/>
      </top>
      <bottom/>
      <diagonal/>
    </border>
    <border>
      <left style="medium">
        <color indexed="8"/>
      </left>
      <right style="medium">
        <color indexed="8"/>
      </right>
      <top/>
      <bottom/>
      <diagonal/>
    </border>
    <border>
      <left/>
      <right style="medium">
        <color indexed="8"/>
      </right>
      <top style="dotted">
        <color indexed="8"/>
      </top>
      <bottom style="double">
        <color indexed="8"/>
      </bottom>
      <diagonal/>
    </border>
    <border>
      <left style="double">
        <color indexed="8"/>
      </left>
      <right/>
      <top style="dotted">
        <color indexed="8"/>
      </top>
      <bottom style="double">
        <color indexed="8"/>
      </bottom>
      <diagonal/>
    </border>
    <border>
      <left/>
      <right style="double">
        <color indexed="8"/>
      </right>
      <top style="dotted">
        <color indexed="8"/>
      </top>
      <bottom style="double">
        <color indexed="8"/>
      </bottom>
      <diagonal/>
    </border>
    <border>
      <left style="double">
        <color indexed="8"/>
      </left>
      <right style="double">
        <color indexed="8"/>
      </right>
      <top style="dotted">
        <color indexed="8"/>
      </top>
      <bottom style="double">
        <color indexed="8"/>
      </bottom>
      <diagonal/>
    </border>
    <border>
      <left style="medium">
        <color indexed="8"/>
      </left>
      <right/>
      <top style="dotted">
        <color indexed="8"/>
      </top>
      <bottom style="double">
        <color indexed="8"/>
      </bottom>
      <diagonal/>
    </border>
    <border>
      <left/>
      <right style="medium">
        <color indexed="8"/>
      </right>
      <top style="dotted">
        <color indexed="8"/>
      </top>
      <bottom style="dotted">
        <color indexed="8"/>
      </bottom>
      <diagonal/>
    </border>
    <border>
      <left style="double">
        <color indexed="8"/>
      </left>
      <right/>
      <top style="dotted">
        <color indexed="8"/>
      </top>
      <bottom style="dotted">
        <color indexed="8"/>
      </bottom>
      <diagonal/>
    </border>
    <border>
      <left/>
      <right style="double">
        <color indexed="8"/>
      </right>
      <top style="dotted">
        <color indexed="8"/>
      </top>
      <bottom style="dotted">
        <color indexed="8"/>
      </bottom>
      <diagonal/>
    </border>
    <border>
      <left style="double">
        <color indexed="8"/>
      </left>
      <right style="double">
        <color indexed="8"/>
      </right>
      <top style="dotted">
        <color indexed="8"/>
      </top>
      <bottom style="dotted">
        <color indexed="8"/>
      </bottom>
      <diagonal/>
    </border>
    <border>
      <left style="medium">
        <color indexed="8"/>
      </left>
      <right/>
      <top style="dotted">
        <color indexed="8"/>
      </top>
      <bottom style="dotted">
        <color indexed="8"/>
      </bottom>
      <diagonal/>
    </border>
    <border>
      <left/>
      <right style="medium">
        <color indexed="8"/>
      </right>
      <top style="double">
        <color indexed="8"/>
      </top>
      <bottom/>
      <diagonal/>
    </border>
    <border>
      <left style="double">
        <color indexed="8"/>
      </left>
      <right/>
      <top style="double">
        <color indexed="8"/>
      </top>
      <bottom/>
      <diagonal/>
    </border>
    <border>
      <left/>
      <right style="double">
        <color indexed="8"/>
      </right>
      <top style="double">
        <color indexed="8"/>
      </top>
      <bottom/>
      <diagonal/>
    </border>
    <border>
      <left style="double">
        <color indexed="8"/>
      </left>
      <right style="double">
        <color indexed="8"/>
      </right>
      <top style="double">
        <color indexed="8"/>
      </top>
      <bottom/>
      <diagonal/>
    </border>
    <border>
      <left style="medium">
        <color indexed="8"/>
      </left>
      <right/>
      <top style="double">
        <color indexed="8"/>
      </top>
      <bottom/>
      <diagonal/>
    </border>
    <border>
      <left/>
      <right style="dashed">
        <color auto="1"/>
      </right>
      <top/>
      <bottom style="dashed">
        <color auto="1"/>
      </bottom>
      <diagonal/>
    </border>
    <border>
      <left/>
      <right/>
      <top/>
      <bottom style="dashed">
        <color auto="1"/>
      </bottom>
      <diagonal/>
    </border>
    <border>
      <left style="dashed">
        <color auto="1"/>
      </left>
      <right/>
      <top/>
      <bottom style="dashed">
        <color auto="1"/>
      </bottom>
      <diagonal/>
    </border>
    <border>
      <left/>
      <right style="dashed">
        <color auto="1"/>
      </right>
      <top/>
      <bottom/>
      <diagonal/>
    </border>
    <border>
      <left style="dashed">
        <color auto="1"/>
      </left>
      <right/>
      <top/>
      <bottom/>
      <diagonal/>
    </border>
    <border>
      <left/>
      <right style="dashed">
        <color auto="1"/>
      </right>
      <top style="dashed">
        <color auto="1"/>
      </top>
      <bottom/>
      <diagonal/>
    </border>
    <border>
      <left/>
      <right/>
      <top style="dashed">
        <color auto="1"/>
      </top>
      <bottom/>
      <diagonal/>
    </border>
    <border>
      <left style="dashed">
        <color auto="1"/>
      </left>
      <right/>
      <top style="dashed">
        <color auto="1"/>
      </top>
      <bottom/>
      <diagonal/>
    </border>
    <border>
      <left/>
      <right style="dashed">
        <color auto="1"/>
      </right>
      <top style="dashed">
        <color auto="1"/>
      </top>
      <bottom style="dashed">
        <color auto="1"/>
      </bottom>
      <diagonal/>
    </border>
    <border>
      <left/>
      <right/>
      <top style="dashed">
        <color indexed="64"/>
      </top>
      <bottom style="dashed">
        <color indexed="64"/>
      </bottom>
      <diagonal/>
    </border>
    <border>
      <left style="dashed">
        <color auto="1"/>
      </left>
      <right/>
      <top style="dashed">
        <color auto="1"/>
      </top>
      <bottom style="dashed">
        <color auto="1"/>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hair">
        <color indexed="64"/>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2" fillId="0" borderId="0"/>
    <xf numFmtId="0" fontId="5" fillId="0" borderId="0"/>
    <xf numFmtId="38" fontId="2" fillId="0" borderId="0" applyFont="0" applyFill="0" applyBorder="0" applyAlignment="0" applyProtection="0"/>
    <xf numFmtId="0" fontId="2" fillId="0" borderId="0" applyFill="0"/>
    <xf numFmtId="0" fontId="5" fillId="0" borderId="0"/>
    <xf numFmtId="38" fontId="2" fillId="0" borderId="0" applyFont="0" applyFill="0" applyBorder="0" applyAlignment="0" applyProtection="0">
      <alignment vertical="center"/>
    </xf>
    <xf numFmtId="0" fontId="5" fillId="0" borderId="0"/>
  </cellStyleXfs>
  <cellXfs count="420">
    <xf numFmtId="0" fontId="0" fillId="0" borderId="0" xfId="0">
      <alignment vertical="center"/>
    </xf>
    <xf numFmtId="0" fontId="6" fillId="0" borderId="0" xfId="2" applyFont="1" applyAlignment="1">
      <alignment vertical="center" textRotation="255"/>
    </xf>
    <xf numFmtId="0" fontId="6" fillId="0" borderId="0" xfId="2" applyFont="1" applyAlignment="1">
      <alignment vertical="center"/>
    </xf>
    <xf numFmtId="0" fontId="6" fillId="0" borderId="0" xfId="2" applyFont="1" applyBorder="1" applyAlignment="1">
      <alignment vertical="center"/>
    </xf>
    <xf numFmtId="0" fontId="6" fillId="0" borderId="0" xfId="2" applyFont="1" applyFill="1" applyAlignment="1">
      <alignment vertical="center"/>
    </xf>
    <xf numFmtId="0" fontId="8" fillId="0" borderId="0" xfId="2" applyFont="1" applyFill="1" applyAlignment="1">
      <alignment vertical="center"/>
    </xf>
    <xf numFmtId="0" fontId="8" fillId="0" borderId="0" xfId="2" applyFont="1" applyBorder="1" applyAlignment="1">
      <alignment vertical="center"/>
    </xf>
    <xf numFmtId="0" fontId="8" fillId="0" borderId="0" xfId="2" applyFont="1" applyAlignment="1">
      <alignment vertical="center"/>
    </xf>
    <xf numFmtId="0" fontId="8" fillId="0" borderId="0" xfId="2" applyFont="1" applyFill="1" applyAlignment="1">
      <alignment vertical="top" wrapText="1"/>
    </xf>
    <xf numFmtId="0" fontId="6" fillId="0" borderId="0" xfId="2" applyFont="1" applyFill="1" applyBorder="1" applyAlignment="1">
      <alignment horizontal="center" vertical="center"/>
    </xf>
    <xf numFmtId="0" fontId="6" fillId="0" borderId="0" xfId="2" applyFont="1" applyFill="1" applyBorder="1" applyAlignment="1">
      <alignment vertical="center"/>
    </xf>
    <xf numFmtId="0" fontId="8" fillId="0" borderId="0" xfId="2" applyFont="1" applyFill="1" applyBorder="1" applyAlignment="1">
      <alignment vertical="center"/>
    </xf>
    <xf numFmtId="0" fontId="9" fillId="0" borderId="0" xfId="2" applyFont="1" applyBorder="1" applyAlignment="1">
      <alignment vertical="center"/>
    </xf>
    <xf numFmtId="0" fontId="12" fillId="0" borderId="0" xfId="2" applyFont="1" applyBorder="1" applyAlignment="1">
      <alignment vertical="center"/>
    </xf>
    <xf numFmtId="0" fontId="8" fillId="0" borderId="0" xfId="3" applyFont="1" applyFill="1" applyBorder="1" applyAlignment="1">
      <alignment vertical="center"/>
    </xf>
    <xf numFmtId="0" fontId="13" fillId="0" borderId="0" xfId="2" applyFont="1" applyFill="1" applyBorder="1" applyAlignment="1">
      <alignment vertical="center"/>
    </xf>
    <xf numFmtId="0" fontId="11" fillId="0" borderId="0" xfId="2" applyFont="1" applyFill="1" applyBorder="1" applyAlignment="1">
      <alignment vertical="top" wrapText="1"/>
    </xf>
    <xf numFmtId="0" fontId="6" fillId="5" borderId="2" xfId="2" applyFont="1" applyFill="1" applyBorder="1" applyAlignment="1">
      <alignment vertical="center"/>
    </xf>
    <xf numFmtId="0" fontId="6" fillId="5" borderId="26" xfId="2" applyFont="1" applyFill="1" applyBorder="1" applyAlignment="1">
      <alignment vertical="center"/>
    </xf>
    <xf numFmtId="0" fontId="14" fillId="5" borderId="26" xfId="2" applyFont="1" applyFill="1" applyBorder="1" applyAlignment="1">
      <alignment vertical="center"/>
    </xf>
    <xf numFmtId="0" fontId="8" fillId="5" borderId="26" xfId="2" applyFont="1" applyFill="1" applyBorder="1" applyAlignment="1">
      <alignment horizontal="center" vertical="center"/>
    </xf>
    <xf numFmtId="0" fontId="6" fillId="5" borderId="25" xfId="2" applyFont="1" applyFill="1" applyBorder="1" applyAlignment="1">
      <alignment vertical="center"/>
    </xf>
    <xf numFmtId="0" fontId="8" fillId="0" borderId="10" xfId="3" applyFont="1" applyFill="1" applyBorder="1" applyAlignment="1">
      <alignment vertical="center"/>
    </xf>
    <xf numFmtId="0" fontId="6" fillId="5" borderId="10" xfId="2" applyFont="1" applyFill="1" applyBorder="1" applyAlignment="1">
      <alignment vertical="center"/>
    </xf>
    <xf numFmtId="0" fontId="6" fillId="5" borderId="0" xfId="2" applyFont="1" applyFill="1" applyBorder="1" applyAlignment="1">
      <alignment vertical="center"/>
    </xf>
    <xf numFmtId="0" fontId="6" fillId="5" borderId="28" xfId="2" applyFont="1" applyFill="1" applyBorder="1" applyAlignment="1">
      <alignment vertical="center"/>
    </xf>
    <xf numFmtId="0" fontId="6" fillId="5" borderId="30" xfId="2" applyFont="1" applyFill="1" applyBorder="1" applyAlignment="1">
      <alignment vertical="center"/>
    </xf>
    <xf numFmtId="0" fontId="8" fillId="5" borderId="30" xfId="2" applyFont="1" applyFill="1" applyBorder="1" applyAlignment="1">
      <alignment horizontal="center" vertical="center"/>
    </xf>
    <xf numFmtId="176" fontId="6" fillId="5" borderId="30" xfId="2" applyNumberFormat="1" applyFont="1" applyFill="1" applyBorder="1" applyAlignment="1">
      <alignment horizontal="right" vertical="center"/>
    </xf>
    <xf numFmtId="0" fontId="6" fillId="5" borderId="30" xfId="2" applyFont="1" applyFill="1" applyBorder="1" applyAlignment="1">
      <alignment horizontal="left" vertical="center"/>
    </xf>
    <xf numFmtId="0" fontId="6" fillId="5" borderId="30" xfId="2" applyFont="1" applyFill="1" applyBorder="1" applyAlignment="1">
      <alignment horizontal="right" vertical="center"/>
    </xf>
    <xf numFmtId="0" fontId="14" fillId="5" borderId="30" xfId="2" applyFont="1" applyFill="1" applyBorder="1" applyAlignment="1">
      <alignment horizontal="left" vertical="center"/>
    </xf>
    <xf numFmtId="0" fontId="6" fillId="5" borderId="30" xfId="2" applyFont="1" applyFill="1" applyBorder="1" applyAlignment="1">
      <alignment horizontal="left" vertical="top"/>
    </xf>
    <xf numFmtId="0" fontId="10" fillId="0" borderId="26" xfId="2" applyFont="1" applyFill="1" applyBorder="1" applyAlignment="1">
      <alignment horizontal="left" vertical="center"/>
    </xf>
    <xf numFmtId="0" fontId="10" fillId="0" borderId="26" xfId="2" applyFont="1" applyFill="1" applyBorder="1" applyAlignment="1">
      <alignment horizontal="center" vertical="center" textRotation="255" wrapText="1"/>
    </xf>
    <xf numFmtId="0" fontId="6" fillId="0" borderId="26" xfId="2" applyFont="1" applyFill="1" applyBorder="1" applyAlignment="1">
      <alignment vertical="center"/>
    </xf>
    <xf numFmtId="0" fontId="8" fillId="0" borderId="26" xfId="2" applyFont="1" applyFill="1" applyBorder="1" applyAlignment="1">
      <alignment horizontal="center" vertical="center"/>
    </xf>
    <xf numFmtId="176" fontId="6" fillId="0" borderId="26" xfId="2" applyNumberFormat="1" applyFont="1" applyFill="1" applyBorder="1" applyAlignment="1">
      <alignment horizontal="right" vertical="center"/>
    </xf>
    <xf numFmtId="0" fontId="6" fillId="0" borderId="26" xfId="2" applyFont="1" applyFill="1" applyBorder="1" applyAlignment="1">
      <alignment horizontal="left" vertical="center"/>
    </xf>
    <xf numFmtId="0" fontId="6" fillId="0" borderId="26" xfId="2" applyFont="1" applyFill="1" applyBorder="1" applyAlignment="1">
      <alignment horizontal="right" vertical="center"/>
    </xf>
    <xf numFmtId="0" fontId="14" fillId="0" borderId="26" xfId="2" applyFont="1" applyFill="1" applyBorder="1" applyAlignment="1">
      <alignment horizontal="left" vertical="center"/>
    </xf>
    <xf numFmtId="0" fontId="6" fillId="0" borderId="26" xfId="2" applyFont="1" applyFill="1" applyBorder="1" applyAlignment="1">
      <alignment horizontal="left" vertical="top"/>
    </xf>
    <xf numFmtId="0" fontId="6" fillId="0" borderId="0" xfId="2" applyFont="1" applyFill="1" applyAlignment="1">
      <alignment horizontal="left" vertical="center"/>
    </xf>
    <xf numFmtId="0" fontId="10" fillId="0" borderId="0" xfId="2" applyFont="1" applyFill="1" applyBorder="1" applyAlignment="1">
      <alignment vertical="center" textRotation="255" wrapText="1"/>
    </xf>
    <xf numFmtId="0" fontId="6" fillId="0" borderId="0" xfId="2" applyFont="1" applyBorder="1"/>
    <xf numFmtId="0" fontId="11" fillId="0" borderId="0" xfId="2" applyFont="1" applyFill="1" applyBorder="1" applyAlignment="1">
      <alignment horizontal="left" vertical="center"/>
    </xf>
    <xf numFmtId="0" fontId="8" fillId="0" borderId="0" xfId="2" applyFont="1" applyFill="1" applyAlignment="1">
      <alignment horizontal="left" vertical="center"/>
    </xf>
    <xf numFmtId="0" fontId="6" fillId="5" borderId="30" xfId="2" applyFont="1" applyFill="1" applyBorder="1" applyAlignment="1"/>
    <xf numFmtId="0" fontId="8" fillId="0" borderId="30" xfId="2" applyFont="1" applyFill="1" applyBorder="1" applyAlignment="1"/>
    <xf numFmtId="0" fontId="6" fillId="5" borderId="29" xfId="2" applyFont="1" applyFill="1" applyBorder="1" applyAlignment="1"/>
    <xf numFmtId="0" fontId="6" fillId="5" borderId="2" xfId="2" applyFont="1" applyFill="1" applyBorder="1" applyAlignment="1">
      <alignment horizontal="center" vertical="center" wrapText="1"/>
    </xf>
    <xf numFmtId="0" fontId="8" fillId="0" borderId="0" xfId="2" applyFont="1" applyFill="1" applyBorder="1" applyAlignment="1">
      <alignment horizontal="left" vertical="center"/>
    </xf>
    <xf numFmtId="0" fontId="6" fillId="0" borderId="0" xfId="2" applyFont="1" applyBorder="1" applyAlignment="1">
      <alignment horizontal="left" vertical="center"/>
    </xf>
    <xf numFmtId="0" fontId="6" fillId="0" borderId="0" xfId="2" applyFont="1" applyFill="1" applyBorder="1" applyAlignment="1">
      <alignment horizontal="left" vertical="center"/>
    </xf>
    <xf numFmtId="0" fontId="19" fillId="0" borderId="0" xfId="2" applyFont="1" applyFill="1" applyAlignment="1"/>
    <xf numFmtId="0" fontId="19" fillId="0" borderId="0" xfId="2" applyFont="1" applyFill="1" applyAlignment="1">
      <alignment vertical="center"/>
    </xf>
    <xf numFmtId="178" fontId="19" fillId="0" borderId="0" xfId="4" applyNumberFormat="1" applyFont="1" applyFill="1" applyAlignment="1">
      <alignment vertical="center"/>
    </xf>
    <xf numFmtId="0" fontId="19" fillId="0" borderId="0" xfId="2" applyFont="1" applyFill="1" applyAlignment="1">
      <alignment vertical="center" wrapText="1"/>
    </xf>
    <xf numFmtId="0" fontId="6" fillId="5" borderId="71" xfId="2" applyFont="1" applyFill="1" applyBorder="1" applyAlignment="1">
      <alignment horizontal="center" vertical="center" wrapText="1"/>
    </xf>
    <xf numFmtId="0" fontId="10" fillId="0" borderId="0" xfId="2" applyFont="1" applyFill="1" applyBorder="1" applyAlignment="1">
      <alignment horizontal="center" vertical="center" textRotation="255" wrapText="1"/>
    </xf>
    <xf numFmtId="0" fontId="6" fillId="0" borderId="0" xfId="2" applyFont="1" applyFill="1" applyBorder="1"/>
    <xf numFmtId="0" fontId="6" fillId="0" borderId="0" xfId="2" applyFont="1" applyFill="1" applyBorder="1" applyAlignment="1">
      <alignment horizontal="center" vertical="center" wrapText="1"/>
    </xf>
    <xf numFmtId="0" fontId="6" fillId="0" borderId="0" xfId="2" applyFont="1" applyFill="1" applyBorder="1" applyAlignment="1">
      <alignment horizontal="left" vertical="center" wrapText="1"/>
    </xf>
    <xf numFmtId="38" fontId="6" fillId="0" borderId="0" xfId="4" applyFont="1" applyBorder="1" applyAlignment="1">
      <alignment horizontal="right" vertical="center"/>
    </xf>
    <xf numFmtId="0" fontId="19" fillId="0" borderId="0" xfId="2" applyFont="1" applyFill="1" applyAlignment="1">
      <alignment horizontal="left" vertical="center" wrapText="1"/>
    </xf>
    <xf numFmtId="0" fontId="6" fillId="0" borderId="0" xfId="2" applyFont="1" applyFill="1" applyBorder="1" applyAlignment="1">
      <alignment vertical="center" wrapText="1"/>
    </xf>
    <xf numFmtId="38" fontId="6" fillId="0" borderId="0" xfId="4" applyFont="1" applyFill="1" applyBorder="1" applyAlignment="1">
      <alignment horizontal="right" vertical="center"/>
    </xf>
    <xf numFmtId="178" fontId="20" fillId="0" borderId="0" xfId="4" applyNumberFormat="1" applyFont="1" applyBorder="1" applyAlignment="1">
      <alignment vertical="center"/>
    </xf>
    <xf numFmtId="38" fontId="20" fillId="0" borderId="0" xfId="4" applyFont="1" applyBorder="1" applyAlignment="1">
      <alignment horizontal="left" vertical="center"/>
    </xf>
    <xf numFmtId="0" fontId="6" fillId="0" borderId="0" xfId="2" applyFont="1" applyFill="1" applyBorder="1" applyAlignment="1">
      <alignment horizontal="left" vertical="top"/>
    </xf>
    <xf numFmtId="0" fontId="6" fillId="5" borderId="33" xfId="2" applyFont="1" applyFill="1" applyBorder="1" applyAlignment="1">
      <alignment vertical="center"/>
    </xf>
    <xf numFmtId="0" fontId="22" fillId="5" borderId="26" xfId="2" applyFont="1" applyFill="1" applyBorder="1" applyAlignment="1">
      <alignment vertical="center"/>
    </xf>
    <xf numFmtId="0" fontId="20" fillId="5" borderId="26" xfId="2" applyFont="1" applyFill="1" applyBorder="1" applyAlignment="1">
      <alignment horizontal="left" vertical="center"/>
    </xf>
    <xf numFmtId="38" fontId="20" fillId="5" borderId="26" xfId="2" applyNumberFormat="1" applyFont="1" applyFill="1" applyBorder="1" applyAlignment="1">
      <alignment horizontal="left" vertical="center"/>
    </xf>
    <xf numFmtId="0" fontId="20" fillId="5" borderId="26" xfId="2" applyFont="1" applyFill="1" applyBorder="1" applyAlignment="1">
      <alignment vertical="center"/>
    </xf>
    <xf numFmtId="0" fontId="20" fillId="5" borderId="25" xfId="2" applyFont="1" applyFill="1" applyBorder="1" applyAlignment="1">
      <alignment vertical="center"/>
    </xf>
    <xf numFmtId="0" fontId="8" fillId="0" borderId="0" xfId="2" applyFont="1" applyAlignment="1">
      <alignment horizontal="center" vertical="center"/>
    </xf>
    <xf numFmtId="0" fontId="21" fillId="5" borderId="22" xfId="2" applyFont="1" applyFill="1" applyBorder="1" applyAlignment="1">
      <alignment horizontal="center" vertical="center" textRotation="255"/>
    </xf>
    <xf numFmtId="0" fontId="21" fillId="0" borderId="0" xfId="2" applyFont="1" applyFill="1" applyBorder="1" applyAlignment="1">
      <alignment horizontal="left" vertical="center" textRotation="255"/>
    </xf>
    <xf numFmtId="0" fontId="21" fillId="5" borderId="0" xfId="2" applyFont="1" applyFill="1" applyBorder="1" applyAlignment="1">
      <alignment horizontal="left" vertical="center"/>
    </xf>
    <xf numFmtId="0" fontId="21" fillId="5" borderId="0" xfId="2" applyFont="1" applyFill="1" applyBorder="1" applyAlignment="1">
      <alignment horizontal="center" vertical="center"/>
    </xf>
    <xf numFmtId="0" fontId="21" fillId="5" borderId="27" xfId="2" applyFont="1" applyFill="1" applyBorder="1" applyAlignment="1">
      <alignment horizontal="center" vertical="center"/>
    </xf>
    <xf numFmtId="0" fontId="21" fillId="0" borderId="0" xfId="2" applyFont="1" applyBorder="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1" fillId="5" borderId="0" xfId="2" applyFont="1" applyFill="1" applyBorder="1" applyAlignment="1">
      <alignment horizontal="left" vertical="center" textRotation="255"/>
    </xf>
    <xf numFmtId="0" fontId="21" fillId="0" borderId="0" xfId="2" applyFont="1" applyFill="1" applyBorder="1" applyAlignment="1">
      <alignment horizontal="left" vertical="center"/>
    </xf>
    <xf numFmtId="0" fontId="6" fillId="5" borderId="0" xfId="2" applyFont="1" applyFill="1" applyBorder="1" applyAlignment="1">
      <alignment horizontal="left" vertical="center"/>
    </xf>
    <xf numFmtId="0" fontId="21" fillId="5" borderId="0" xfId="2" applyFont="1" applyFill="1" applyAlignment="1">
      <alignment vertical="center"/>
    </xf>
    <xf numFmtId="0" fontId="6" fillId="5" borderId="0" xfId="2" applyFont="1" applyFill="1" applyBorder="1" applyAlignment="1">
      <alignment horizontal="center" vertical="center"/>
    </xf>
    <xf numFmtId="0" fontId="6" fillId="5" borderId="22" xfId="2" applyFont="1" applyFill="1" applyBorder="1" applyAlignment="1">
      <alignment horizontal="center" vertical="center" textRotation="255"/>
    </xf>
    <xf numFmtId="0" fontId="6" fillId="5" borderId="0" xfId="2" applyFont="1" applyFill="1" applyBorder="1" applyAlignment="1">
      <alignment horizontal="center" vertical="center" textRotation="255"/>
    </xf>
    <xf numFmtId="0" fontId="6" fillId="5" borderId="27" xfId="2" applyFont="1" applyFill="1" applyBorder="1" applyAlignment="1">
      <alignment horizontal="center" vertical="center"/>
    </xf>
    <xf numFmtId="0" fontId="8" fillId="0" borderId="0" xfId="2" applyFont="1" applyFill="1" applyAlignment="1">
      <alignment horizontal="center" vertical="center"/>
    </xf>
    <xf numFmtId="0" fontId="11" fillId="5" borderId="0" xfId="2" applyFont="1" applyFill="1" applyBorder="1" applyAlignment="1">
      <alignment horizontal="left" vertical="center"/>
    </xf>
    <xf numFmtId="0" fontId="16" fillId="5" borderId="0" xfId="2" applyFont="1" applyFill="1" applyBorder="1" applyAlignment="1">
      <alignment vertical="center"/>
    </xf>
    <xf numFmtId="0" fontId="23" fillId="5" borderId="0" xfId="2" applyFont="1" applyFill="1" applyBorder="1" applyAlignment="1">
      <alignment vertical="center"/>
    </xf>
    <xf numFmtId="0" fontId="6" fillId="5" borderId="85" xfId="2" applyFont="1" applyFill="1" applyBorder="1" applyAlignment="1">
      <alignment horizontal="center" vertical="center" textRotation="255"/>
    </xf>
    <xf numFmtId="0" fontId="6" fillId="5" borderId="76" xfId="2" applyFont="1" applyFill="1" applyBorder="1" applyAlignment="1">
      <alignment horizontal="center" vertical="center" textRotation="255"/>
    </xf>
    <xf numFmtId="0" fontId="11" fillId="5" borderId="76" xfId="2" applyFont="1" applyFill="1" applyBorder="1" applyAlignment="1">
      <alignment horizontal="left" vertical="center"/>
    </xf>
    <xf numFmtId="0" fontId="6" fillId="5" borderId="76" xfId="2" applyFont="1" applyFill="1" applyBorder="1" applyAlignment="1">
      <alignment horizontal="center" vertical="center"/>
    </xf>
    <xf numFmtId="0" fontId="6" fillId="5" borderId="86" xfId="2" applyFont="1" applyFill="1" applyBorder="1" applyAlignment="1">
      <alignment horizontal="center" vertical="center"/>
    </xf>
    <xf numFmtId="0" fontId="6" fillId="5" borderId="87" xfId="2" applyFont="1" applyFill="1" applyBorder="1" applyAlignment="1">
      <alignment horizontal="center" vertical="center" textRotation="255"/>
    </xf>
    <xf numFmtId="0" fontId="6" fillId="5" borderId="88" xfId="2" applyFont="1" applyFill="1" applyBorder="1" applyAlignment="1">
      <alignment horizontal="center" vertical="center" textRotation="255"/>
    </xf>
    <xf numFmtId="0" fontId="11" fillId="5" borderId="88" xfId="2" applyFont="1" applyFill="1" applyBorder="1" applyAlignment="1">
      <alignment horizontal="left" vertical="center"/>
    </xf>
    <xf numFmtId="0" fontId="6" fillId="5" borderId="88" xfId="2" applyFont="1" applyFill="1" applyBorder="1" applyAlignment="1">
      <alignment horizontal="center" vertical="center"/>
    </xf>
    <xf numFmtId="0" fontId="6" fillId="5" borderId="89" xfId="2" applyFont="1" applyFill="1" applyBorder="1" applyAlignment="1">
      <alignment horizontal="center" vertical="center"/>
    </xf>
    <xf numFmtId="0" fontId="21" fillId="0" borderId="0" xfId="2" applyFont="1" applyFill="1" applyBorder="1" applyAlignment="1">
      <alignment horizontal="center" vertical="center" textRotation="255"/>
    </xf>
    <xf numFmtId="0" fontId="21" fillId="5" borderId="0" xfId="2" applyFont="1" applyFill="1" applyBorder="1" applyAlignment="1">
      <alignment horizontal="center" vertical="center" textRotation="255"/>
    </xf>
    <xf numFmtId="0" fontId="6" fillId="5" borderId="22" xfId="2" applyFont="1" applyFill="1" applyBorder="1" applyAlignment="1">
      <alignment horizontal="center" vertical="center" textRotation="255" wrapText="1"/>
    </xf>
    <xf numFmtId="0" fontId="6" fillId="5" borderId="0" xfId="2" applyFont="1" applyFill="1" applyBorder="1" applyAlignment="1">
      <alignment horizontal="center" vertical="center" textRotation="255" wrapText="1"/>
    </xf>
    <xf numFmtId="0" fontId="6" fillId="5" borderId="27" xfId="2" applyFont="1" applyFill="1" applyBorder="1" applyAlignment="1">
      <alignment horizontal="left" vertical="center"/>
    </xf>
    <xf numFmtId="0" fontId="6" fillId="5" borderId="0" xfId="2" applyFont="1" applyFill="1" applyAlignment="1">
      <alignment vertical="center"/>
    </xf>
    <xf numFmtId="0" fontId="8" fillId="0" borderId="0" xfId="2" applyFont="1" applyBorder="1" applyAlignment="1">
      <alignment horizontal="center" vertical="center"/>
    </xf>
    <xf numFmtId="0" fontId="26" fillId="6" borderId="0" xfId="5" applyFont="1" applyFill="1" applyAlignment="1">
      <alignment vertical="center"/>
    </xf>
    <xf numFmtId="0" fontId="27" fillId="6" borderId="90" xfId="6" applyFont="1" applyFill="1" applyBorder="1" applyAlignment="1" applyProtection="1">
      <alignment vertical="center"/>
    </xf>
    <xf numFmtId="0" fontId="28" fillId="6" borderId="0" xfId="5" applyFont="1" applyFill="1" applyAlignment="1">
      <alignment horizontal="center" vertical="center"/>
    </xf>
    <xf numFmtId="38" fontId="29" fillId="7" borderId="91" xfId="7" applyFont="1" applyFill="1" applyBorder="1" applyAlignment="1">
      <alignment vertical="center"/>
    </xf>
    <xf numFmtId="38" fontId="30" fillId="8" borderId="92" xfId="7" applyFont="1" applyFill="1" applyBorder="1" applyAlignment="1">
      <alignment horizontal="center" vertical="center" shrinkToFit="1"/>
    </xf>
    <xf numFmtId="179" fontId="29" fillId="0" borderId="100" xfId="8" applyNumberFormat="1" applyFont="1" applyFill="1" applyBorder="1" applyAlignment="1">
      <alignment horizontal="center" vertical="center" shrinkToFit="1"/>
    </xf>
    <xf numFmtId="57" fontId="29" fillId="0" borderId="101" xfId="8" applyNumberFormat="1" applyFont="1" applyFill="1" applyBorder="1" applyAlignment="1">
      <alignment horizontal="center" vertical="center" shrinkToFit="1"/>
    </xf>
    <xf numFmtId="0" fontId="29" fillId="0" borderId="102" xfId="8" applyFont="1" applyFill="1" applyBorder="1" applyAlignment="1">
      <alignment horizontal="center" vertical="center" shrinkToFit="1"/>
    </xf>
    <xf numFmtId="0" fontId="29" fillId="7" borderId="103" xfId="8" applyFont="1" applyFill="1" applyBorder="1" applyAlignment="1">
      <alignment horizontal="center" vertical="center" shrinkToFit="1"/>
    </xf>
    <xf numFmtId="0" fontId="29" fillId="7" borderId="107" xfId="8" applyFont="1" applyFill="1" applyBorder="1" applyAlignment="1">
      <alignment horizontal="center" vertical="center" shrinkToFit="1"/>
    </xf>
    <xf numFmtId="0" fontId="26" fillId="6" borderId="0" xfId="5" applyFont="1" applyFill="1" applyAlignment="1">
      <alignment horizontal="center" vertical="center"/>
    </xf>
    <xf numFmtId="179" fontId="29" fillId="0" borderId="112" xfId="8" applyNumberFormat="1" applyFont="1" applyFill="1" applyBorder="1" applyAlignment="1">
      <alignment horizontal="center" vertical="center" shrinkToFit="1"/>
    </xf>
    <xf numFmtId="57" fontId="29" fillId="0" borderId="113" xfId="8" applyNumberFormat="1" applyFont="1" applyFill="1" applyBorder="1" applyAlignment="1">
      <alignment horizontal="center" vertical="center" shrinkToFit="1"/>
    </xf>
    <xf numFmtId="0" fontId="29" fillId="0" borderId="114" xfId="8" applyFont="1" applyFill="1" applyBorder="1" applyAlignment="1">
      <alignment horizontal="center" vertical="center" shrinkToFit="1"/>
    </xf>
    <xf numFmtId="0" fontId="29" fillId="7" borderId="115" xfId="8" applyFont="1" applyFill="1" applyBorder="1" applyAlignment="1">
      <alignment horizontal="center" vertical="center" shrinkToFit="1"/>
    </xf>
    <xf numFmtId="0" fontId="26" fillId="9" borderId="0" xfId="5" applyFont="1" applyFill="1" applyAlignment="1">
      <alignment vertical="center"/>
    </xf>
    <xf numFmtId="0" fontId="32" fillId="6" borderId="0" xfId="6" applyFont="1" applyFill="1" applyAlignment="1" applyProtection="1">
      <alignment horizontal="right" vertical="center"/>
    </xf>
    <xf numFmtId="0" fontId="28" fillId="6" borderId="0" xfId="5" applyFont="1" applyFill="1" applyAlignment="1">
      <alignment vertical="center"/>
    </xf>
    <xf numFmtId="0" fontId="28" fillId="6" borderId="0" xfId="5" applyFont="1" applyFill="1" applyBorder="1" applyAlignment="1">
      <alignment vertical="center"/>
    </xf>
    <xf numFmtId="49" fontId="28" fillId="6" borderId="0" xfId="6" applyNumberFormat="1" applyFont="1" applyFill="1" applyBorder="1" applyAlignment="1" applyProtection="1">
      <alignment vertical="center"/>
    </xf>
    <xf numFmtId="0" fontId="28" fillId="6" borderId="0" xfId="6" applyFont="1" applyFill="1" applyAlignment="1" applyProtection="1">
      <alignment horizontal="right" vertical="center"/>
    </xf>
    <xf numFmtId="49" fontId="28" fillId="6" borderId="0" xfId="6" applyNumberFormat="1" applyFont="1" applyFill="1" applyBorder="1" applyAlignment="1" applyProtection="1">
      <alignment horizontal="left" vertical="center" wrapText="1"/>
    </xf>
    <xf numFmtId="49" fontId="28" fillId="6" borderId="0" xfId="6" applyNumberFormat="1" applyFont="1" applyFill="1" applyBorder="1" applyAlignment="1" applyProtection="1">
      <alignment horizontal="center" vertical="center"/>
    </xf>
    <xf numFmtId="0" fontId="29" fillId="6" borderId="0" xfId="5" applyFont="1" applyFill="1" applyAlignment="1">
      <alignment vertical="center"/>
    </xf>
    <xf numFmtId="0" fontId="29" fillId="6" borderId="0" xfId="5" applyFont="1" applyFill="1" applyAlignment="1">
      <alignment horizontal="left" vertical="center" wrapText="1"/>
    </xf>
    <xf numFmtId="0" fontId="33" fillId="6" borderId="0" xfId="5" applyFont="1" applyFill="1" applyAlignment="1">
      <alignment horizontal="left" vertical="center"/>
    </xf>
    <xf numFmtId="0" fontId="34" fillId="6" borderId="0" xfId="5" applyFont="1" applyFill="1" applyAlignment="1">
      <alignment vertical="center"/>
    </xf>
    <xf numFmtId="38" fontId="30" fillId="8" borderId="94" xfId="7" applyFont="1" applyFill="1" applyBorder="1" applyAlignment="1">
      <alignment horizontal="center" vertical="center" shrinkToFit="1"/>
    </xf>
    <xf numFmtId="38" fontId="29" fillId="7" borderId="129" xfId="7" applyFont="1" applyFill="1" applyBorder="1" applyAlignment="1" applyProtection="1">
      <alignment vertical="center" shrinkToFit="1"/>
    </xf>
    <xf numFmtId="38" fontId="30" fillId="8" borderId="94" xfId="7" applyFont="1" applyFill="1" applyBorder="1" applyAlignment="1">
      <alignment horizontal="center" vertical="center"/>
    </xf>
    <xf numFmtId="179" fontId="29" fillId="0" borderId="131" xfId="8" applyNumberFormat="1" applyFont="1" applyFill="1" applyBorder="1" applyAlignment="1">
      <alignment horizontal="center" vertical="center" shrinkToFit="1"/>
    </xf>
    <xf numFmtId="57" fontId="29" fillId="0" borderId="131" xfId="8" applyNumberFormat="1" applyFont="1" applyFill="1" applyBorder="1" applyAlignment="1">
      <alignment horizontal="center" vertical="center" shrinkToFit="1"/>
    </xf>
    <xf numFmtId="0" fontId="29" fillId="0" borderId="132" xfId="8" applyFont="1" applyFill="1" applyBorder="1" applyAlignment="1">
      <alignment horizontal="center" vertical="center" shrinkToFit="1"/>
    </xf>
    <xf numFmtId="0" fontId="29" fillId="7" borderId="133" xfId="8" applyFont="1" applyFill="1" applyBorder="1" applyAlignment="1">
      <alignment horizontal="center" vertical="center" shrinkToFit="1"/>
    </xf>
    <xf numFmtId="179" fontId="29" fillId="7" borderId="136" xfId="8" applyNumberFormat="1" applyFont="1" applyFill="1" applyBorder="1" applyAlignment="1">
      <alignment horizontal="center" vertical="center" shrinkToFit="1"/>
    </xf>
    <xf numFmtId="57" fontId="29" fillId="7" borderId="137" xfId="8" applyNumberFormat="1" applyFont="1" applyFill="1" applyBorder="1" applyAlignment="1">
      <alignment horizontal="center" vertical="center" shrinkToFit="1"/>
    </xf>
    <xf numFmtId="0" fontId="29" fillId="7" borderId="138" xfId="8" applyFont="1" applyFill="1" applyBorder="1" applyAlignment="1">
      <alignment horizontal="center" vertical="center" shrinkToFit="1"/>
    </xf>
    <xf numFmtId="179" fontId="29" fillId="7" borderId="141" xfId="8" applyNumberFormat="1" applyFont="1" applyFill="1" applyBorder="1" applyAlignment="1">
      <alignment horizontal="center" vertical="center" shrinkToFit="1"/>
    </xf>
    <xf numFmtId="57" fontId="29" fillId="7" borderId="142" xfId="8" applyNumberFormat="1" applyFont="1" applyFill="1" applyBorder="1" applyAlignment="1">
      <alignment horizontal="center" vertical="center" shrinkToFit="1"/>
    </xf>
    <xf numFmtId="0" fontId="29" fillId="7" borderId="143" xfId="8" applyFont="1" applyFill="1" applyBorder="1" applyAlignment="1">
      <alignment horizontal="center" vertical="center" shrinkToFit="1"/>
    </xf>
    <xf numFmtId="179" fontId="29" fillId="7" borderId="146" xfId="8" applyNumberFormat="1" applyFont="1" applyFill="1" applyBorder="1" applyAlignment="1">
      <alignment horizontal="center" vertical="center" shrinkToFit="1"/>
    </xf>
    <xf numFmtId="57" fontId="29" fillId="7" borderId="147" xfId="8" applyNumberFormat="1" applyFont="1" applyFill="1" applyBorder="1" applyAlignment="1">
      <alignment horizontal="center" vertical="center" shrinkToFit="1"/>
    </xf>
    <xf numFmtId="0" fontId="29" fillId="7" borderId="148" xfId="8" applyFont="1" applyFill="1" applyBorder="1" applyAlignment="1">
      <alignment horizontal="center" vertical="center" shrinkToFit="1"/>
    </xf>
    <xf numFmtId="0" fontId="26" fillId="6" borderId="0" xfId="5" applyFont="1" applyFill="1" applyBorder="1" applyAlignment="1">
      <alignment vertical="center"/>
    </xf>
    <xf numFmtId="0" fontId="32" fillId="6" borderId="0" xfId="6" applyFont="1" applyFill="1" applyAlignment="1" applyProtection="1">
      <alignment horizontal="center" vertical="center"/>
    </xf>
    <xf numFmtId="0" fontId="32" fillId="6" borderId="0" xfId="6" applyFont="1" applyFill="1" applyAlignment="1" applyProtection="1">
      <alignment horizontal="left" vertical="center"/>
    </xf>
    <xf numFmtId="49" fontId="33" fillId="6" borderId="0" xfId="6" applyNumberFormat="1" applyFont="1" applyFill="1" applyBorder="1" applyAlignment="1" applyProtection="1">
      <alignment vertical="center"/>
    </xf>
    <xf numFmtId="49" fontId="36" fillId="6" borderId="151" xfId="6" applyNumberFormat="1" applyFont="1" applyFill="1" applyBorder="1" applyAlignment="1" applyProtection="1">
      <alignment horizontal="center" vertical="center"/>
    </xf>
    <xf numFmtId="49" fontId="36" fillId="6" borderId="153" xfId="6" applyNumberFormat="1" applyFont="1" applyFill="1" applyBorder="1" applyAlignment="1" applyProtection="1">
      <alignment horizontal="center" vertical="center"/>
    </xf>
    <xf numFmtId="49" fontId="36" fillId="6" borderId="156" xfId="6" applyNumberFormat="1" applyFont="1" applyFill="1" applyBorder="1" applyAlignment="1" applyProtection="1">
      <alignment horizontal="center" vertical="center"/>
    </xf>
    <xf numFmtId="0" fontId="28" fillId="6" borderId="0" xfId="6" applyFont="1" applyFill="1" applyAlignment="1" applyProtection="1">
      <alignment horizontal="left" vertical="center"/>
    </xf>
    <xf numFmtId="49" fontId="33" fillId="6" borderId="159" xfId="6" applyNumberFormat="1" applyFont="1" applyFill="1" applyBorder="1" applyAlignment="1" applyProtection="1">
      <alignment horizontal="center" vertical="center"/>
    </xf>
    <xf numFmtId="0" fontId="29" fillId="6" borderId="0" xfId="6" applyFont="1" applyFill="1" applyAlignment="1" applyProtection="1">
      <alignment horizontal="left" vertical="center"/>
    </xf>
    <xf numFmtId="0" fontId="38" fillId="6" borderId="0" xfId="6" applyFont="1" applyFill="1" applyAlignment="1" applyProtection="1">
      <alignment horizontal="left" vertical="center"/>
    </xf>
    <xf numFmtId="0" fontId="6" fillId="5" borderId="2" xfId="2" applyFont="1" applyFill="1" applyBorder="1" applyAlignment="1">
      <alignment horizontal="center" vertical="center"/>
    </xf>
    <xf numFmtId="0" fontId="6" fillId="5" borderId="43" xfId="2" applyFont="1" applyFill="1" applyBorder="1" applyAlignment="1">
      <alignment horizontal="center" vertical="center"/>
    </xf>
    <xf numFmtId="0" fontId="6" fillId="5" borderId="50" xfId="2" applyFont="1" applyFill="1" applyBorder="1" applyAlignment="1">
      <alignment horizontal="center" vertical="center" wrapText="1"/>
    </xf>
    <xf numFmtId="0" fontId="6" fillId="5" borderId="57" xfId="2" applyFont="1" applyFill="1" applyBorder="1" applyAlignment="1">
      <alignment horizontal="center" vertical="center" wrapText="1"/>
    </xf>
    <xf numFmtId="0" fontId="6" fillId="5" borderId="62" xfId="2" applyFont="1" applyFill="1" applyBorder="1" applyAlignment="1">
      <alignment horizontal="center" vertical="center" wrapText="1"/>
    </xf>
    <xf numFmtId="0" fontId="6" fillId="5" borderId="43" xfId="2" applyFont="1" applyFill="1" applyBorder="1" applyAlignment="1">
      <alignment horizontal="center" vertical="center" wrapText="1"/>
    </xf>
    <xf numFmtId="0" fontId="6" fillId="5" borderId="160" xfId="2" applyFont="1" applyFill="1" applyBorder="1" applyAlignment="1">
      <alignment horizontal="center" vertical="center" wrapText="1"/>
    </xf>
    <xf numFmtId="0" fontId="8" fillId="5" borderId="57" xfId="2" applyFont="1" applyFill="1" applyBorder="1" applyAlignment="1">
      <alignment horizontal="center" vertical="center" wrapText="1"/>
    </xf>
    <xf numFmtId="0" fontId="39" fillId="6" borderId="0" xfId="5" applyFont="1" applyFill="1" applyAlignment="1">
      <alignment horizontal="center" vertical="center"/>
    </xf>
    <xf numFmtId="49" fontId="36" fillId="6" borderId="158" xfId="6" applyNumberFormat="1" applyFont="1" applyFill="1" applyBorder="1" applyAlignment="1" applyProtection="1">
      <alignment horizontal="left" vertical="center" wrapText="1"/>
    </xf>
    <xf numFmtId="49" fontId="37" fillId="6" borderId="158" xfId="6" applyNumberFormat="1" applyFont="1" applyFill="1" applyBorder="1" applyAlignment="1" applyProtection="1">
      <alignment horizontal="left" vertical="center" wrapText="1"/>
    </xf>
    <xf numFmtId="49" fontId="37" fillId="6" borderId="157" xfId="6" applyNumberFormat="1" applyFont="1" applyFill="1" applyBorder="1" applyAlignment="1" applyProtection="1">
      <alignment horizontal="left" vertical="center" wrapText="1"/>
    </xf>
    <xf numFmtId="49" fontId="36" fillId="6" borderId="155" xfId="6" applyNumberFormat="1" applyFont="1" applyFill="1" applyBorder="1" applyAlignment="1" applyProtection="1">
      <alignment horizontal="left" vertical="center" wrapText="1"/>
    </xf>
    <xf numFmtId="49" fontId="36" fillId="6" borderId="154" xfId="6" applyNumberFormat="1" applyFont="1" applyFill="1" applyBorder="1" applyAlignment="1" applyProtection="1">
      <alignment horizontal="left" vertical="center" wrapText="1"/>
    </xf>
    <xf numFmtId="49" fontId="36" fillId="6" borderId="0" xfId="6" applyNumberFormat="1" applyFont="1" applyFill="1" applyBorder="1" applyAlignment="1" applyProtection="1">
      <alignment horizontal="left" vertical="center" wrapText="1"/>
    </xf>
    <xf numFmtId="49" fontId="36" fillId="6" borderId="152" xfId="6" applyNumberFormat="1" applyFont="1" applyFill="1" applyBorder="1" applyAlignment="1" applyProtection="1">
      <alignment horizontal="left" vertical="center" wrapText="1"/>
    </xf>
    <xf numFmtId="49" fontId="36" fillId="6" borderId="150" xfId="6" applyNumberFormat="1" applyFont="1" applyFill="1" applyBorder="1" applyAlignment="1" applyProtection="1">
      <alignment horizontal="left" vertical="center"/>
    </xf>
    <xf numFmtId="49" fontId="36" fillId="6" borderId="149" xfId="6" applyNumberFormat="1" applyFont="1" applyFill="1" applyBorder="1" applyAlignment="1" applyProtection="1">
      <alignment horizontal="left" vertical="center"/>
    </xf>
    <xf numFmtId="37" fontId="28" fillId="8" borderId="128" xfId="6" applyNumberFormat="1" applyFont="1" applyFill="1" applyBorder="1" applyAlignment="1" applyProtection="1">
      <alignment horizontal="center" vertical="center"/>
    </xf>
    <xf numFmtId="37" fontId="28" fillId="8" borderId="123" xfId="6" applyNumberFormat="1" applyFont="1" applyFill="1" applyBorder="1" applyAlignment="1" applyProtection="1">
      <alignment horizontal="center" vertical="center"/>
    </xf>
    <xf numFmtId="0" fontId="28" fillId="8" borderId="120" xfId="8" applyFont="1" applyFill="1" applyBorder="1" applyAlignment="1">
      <alignment vertical="center"/>
    </xf>
    <xf numFmtId="37" fontId="28" fillId="8" borderId="127" xfId="6" applyNumberFormat="1" applyFont="1" applyFill="1" applyBorder="1" applyAlignment="1" applyProtection="1">
      <alignment horizontal="center" vertical="center"/>
    </xf>
    <xf numFmtId="37" fontId="28" fillId="8" borderId="122" xfId="6" applyNumberFormat="1" applyFont="1" applyFill="1" applyBorder="1" applyAlignment="1" applyProtection="1">
      <alignment horizontal="center" vertical="center"/>
    </xf>
    <xf numFmtId="37" fontId="28" fillId="8" borderId="119" xfId="6" applyNumberFormat="1" applyFont="1" applyFill="1" applyBorder="1" applyAlignment="1" applyProtection="1">
      <alignment horizontal="center" vertical="center"/>
    </xf>
    <xf numFmtId="37" fontId="28" fillId="8" borderId="127" xfId="6" applyNumberFormat="1" applyFont="1" applyFill="1" applyBorder="1" applyAlignment="1" applyProtection="1">
      <alignment horizontal="center" vertical="center" wrapText="1"/>
    </xf>
    <xf numFmtId="37" fontId="28" fillId="8" borderId="122" xfId="6" applyNumberFormat="1" applyFont="1" applyFill="1" applyBorder="1" applyAlignment="1" applyProtection="1">
      <alignment horizontal="center" vertical="center" wrapText="1"/>
    </xf>
    <xf numFmtId="37" fontId="28" fillId="8" borderId="119" xfId="6" applyNumberFormat="1" applyFont="1" applyFill="1" applyBorder="1" applyAlignment="1" applyProtection="1">
      <alignment horizontal="center" vertical="center" wrapText="1"/>
    </xf>
    <xf numFmtId="37" fontId="28" fillId="8" borderId="125" xfId="6" applyNumberFormat="1" applyFont="1" applyFill="1" applyBorder="1" applyAlignment="1" applyProtection="1">
      <alignment horizontal="center" vertical="center" wrapText="1"/>
    </xf>
    <xf numFmtId="37" fontId="28" fillId="8" borderId="126" xfId="6" applyNumberFormat="1" applyFont="1" applyFill="1" applyBorder="1" applyAlignment="1" applyProtection="1">
      <alignment horizontal="center" vertical="center" wrapText="1"/>
    </xf>
    <xf numFmtId="37" fontId="28" fillId="8" borderId="109" xfId="6" applyNumberFormat="1" applyFont="1" applyFill="1" applyBorder="1" applyAlignment="1" applyProtection="1">
      <alignment horizontal="center" vertical="center" wrapText="1"/>
    </xf>
    <xf numFmtId="37" fontId="28" fillId="8" borderId="121" xfId="6" applyNumberFormat="1" applyFont="1" applyFill="1" applyBorder="1" applyAlignment="1" applyProtection="1">
      <alignment horizontal="center" vertical="center" wrapText="1"/>
    </xf>
    <xf numFmtId="37" fontId="28" fillId="8" borderId="117" xfId="6" applyNumberFormat="1" applyFont="1" applyFill="1" applyBorder="1" applyAlignment="1" applyProtection="1">
      <alignment horizontal="center" vertical="center" wrapText="1"/>
    </xf>
    <xf numFmtId="37" fontId="28" fillId="8" borderId="118" xfId="6" applyNumberFormat="1" applyFont="1" applyFill="1" applyBorder="1" applyAlignment="1" applyProtection="1">
      <alignment horizontal="center" vertical="center" wrapText="1"/>
    </xf>
    <xf numFmtId="37" fontId="28" fillId="8" borderId="124" xfId="6" applyNumberFormat="1" applyFont="1" applyFill="1" applyBorder="1" applyAlignment="1" applyProtection="1">
      <alignment horizontal="center" vertical="center" wrapText="1"/>
    </xf>
    <xf numFmtId="37" fontId="28" fillId="8" borderId="108" xfId="6" applyNumberFormat="1" applyFont="1" applyFill="1" applyBorder="1" applyAlignment="1" applyProtection="1">
      <alignment horizontal="center" vertical="center" wrapText="1"/>
    </xf>
    <xf numFmtId="37" fontId="28" fillId="8" borderId="116" xfId="6" applyNumberFormat="1" applyFont="1" applyFill="1" applyBorder="1" applyAlignment="1" applyProtection="1">
      <alignment horizontal="center" vertical="center" wrapText="1"/>
    </xf>
    <xf numFmtId="38" fontId="29" fillId="7" borderId="145" xfId="7" applyFont="1" applyFill="1" applyBorder="1" applyAlignment="1">
      <alignment vertical="center" shrinkToFit="1"/>
    </xf>
    <xf numFmtId="38" fontId="29" fillId="7" borderId="146" xfId="7" applyFont="1" applyFill="1" applyBorder="1" applyAlignment="1">
      <alignment vertical="center" shrinkToFit="1"/>
    </xf>
    <xf numFmtId="38" fontId="29" fillId="7" borderId="145" xfId="7" applyFont="1" applyFill="1" applyBorder="1" applyAlignment="1" applyProtection="1">
      <alignment vertical="center" shrinkToFit="1"/>
    </xf>
    <xf numFmtId="38" fontId="29" fillId="7" borderId="144" xfId="7" applyFont="1" applyFill="1" applyBorder="1" applyAlignment="1" applyProtection="1">
      <alignment vertical="center" shrinkToFit="1"/>
    </xf>
    <xf numFmtId="38" fontId="29" fillId="7" borderId="140" xfId="7" applyFont="1" applyFill="1" applyBorder="1" applyAlignment="1">
      <alignment vertical="center" shrinkToFit="1"/>
    </xf>
    <xf numFmtId="38" fontId="29" fillId="7" borderId="141" xfId="7" applyFont="1" applyFill="1" applyBorder="1" applyAlignment="1">
      <alignment vertical="center" shrinkToFit="1"/>
    </xf>
    <xf numFmtId="38" fontId="29" fillId="7" borderId="140" xfId="7" applyFont="1" applyFill="1" applyBorder="1" applyAlignment="1" applyProtection="1">
      <alignment vertical="center" shrinkToFit="1"/>
    </xf>
    <xf numFmtId="38" fontId="29" fillId="7" borderId="139" xfId="7" applyFont="1" applyFill="1" applyBorder="1" applyAlignment="1" applyProtection="1">
      <alignment vertical="center" shrinkToFit="1"/>
    </xf>
    <xf numFmtId="38" fontId="29" fillId="7" borderId="135" xfId="7" applyFont="1" applyFill="1" applyBorder="1" applyAlignment="1">
      <alignment vertical="center" shrinkToFit="1"/>
    </xf>
    <xf numFmtId="38" fontId="29" fillId="7" borderId="136" xfId="7" applyFont="1" applyFill="1" applyBorder="1" applyAlignment="1">
      <alignment vertical="center" shrinkToFit="1"/>
    </xf>
    <xf numFmtId="38" fontId="29" fillId="7" borderId="135" xfId="7" applyFont="1" applyFill="1" applyBorder="1" applyAlignment="1" applyProtection="1">
      <alignment vertical="center" shrinkToFit="1"/>
    </xf>
    <xf numFmtId="38" fontId="29" fillId="7" borderId="134" xfId="7" applyFont="1" applyFill="1" applyBorder="1" applyAlignment="1" applyProtection="1">
      <alignment vertical="center" shrinkToFit="1"/>
    </xf>
    <xf numFmtId="38" fontId="29" fillId="0" borderId="109" xfId="7" applyFont="1" applyFill="1" applyBorder="1" applyAlignment="1">
      <alignment vertical="center" shrinkToFit="1"/>
    </xf>
    <xf numFmtId="38" fontId="29" fillId="0" borderId="121" xfId="7" applyFont="1" applyFill="1" applyBorder="1" applyAlignment="1">
      <alignment vertical="center" shrinkToFit="1"/>
    </xf>
    <xf numFmtId="38" fontId="29" fillId="0" borderId="108" xfId="7" applyFont="1" applyFill="1" applyBorder="1" applyAlignment="1">
      <alignment vertical="center" shrinkToFit="1"/>
    </xf>
    <xf numFmtId="38" fontId="29" fillId="0" borderId="105" xfId="7" applyFont="1" applyFill="1" applyBorder="1" applyAlignment="1">
      <alignment vertical="center" shrinkToFit="1"/>
    </xf>
    <xf numFmtId="38" fontId="29" fillId="0" borderId="130" xfId="7" applyFont="1" applyFill="1" applyBorder="1" applyAlignment="1">
      <alignment vertical="center" shrinkToFit="1"/>
    </xf>
    <xf numFmtId="38" fontId="29" fillId="0" borderId="104" xfId="7" applyFont="1" applyFill="1" applyBorder="1" applyAlignment="1">
      <alignment vertical="center" shrinkToFit="1"/>
    </xf>
    <xf numFmtId="37" fontId="31" fillId="8" borderId="96" xfId="6" applyNumberFormat="1" applyFont="1" applyFill="1" applyBorder="1" applyAlignment="1" applyProtection="1">
      <alignment horizontal="center" vertical="center"/>
    </xf>
    <xf numFmtId="37" fontId="31" fillId="8" borderId="95" xfId="6" applyNumberFormat="1" applyFont="1" applyFill="1" applyBorder="1" applyAlignment="1" applyProtection="1">
      <alignment horizontal="center" vertical="center"/>
    </xf>
    <xf numFmtId="37" fontId="31" fillId="8" borderId="93" xfId="6" applyNumberFormat="1" applyFont="1" applyFill="1" applyBorder="1" applyAlignment="1" applyProtection="1">
      <alignment horizontal="center" vertical="center"/>
    </xf>
    <xf numFmtId="38" fontId="35" fillId="7" borderId="94" xfId="7" applyFont="1" applyFill="1" applyBorder="1" applyAlignment="1">
      <alignment vertical="center"/>
    </xf>
    <xf numFmtId="38" fontId="35" fillId="7" borderId="93" xfId="7" applyFont="1" applyFill="1" applyBorder="1" applyAlignment="1">
      <alignment vertical="center"/>
    </xf>
    <xf numFmtId="0" fontId="29" fillId="6" borderId="0" xfId="5" applyFont="1" applyFill="1" applyBorder="1" applyAlignment="1">
      <alignment horizontal="left" vertical="center" wrapText="1"/>
    </xf>
    <xf numFmtId="38" fontId="29" fillId="0" borderId="111" xfId="7" applyFont="1" applyFill="1" applyBorder="1" applyAlignment="1">
      <alignment horizontal="center" vertical="center" shrinkToFit="1"/>
    </xf>
    <xf numFmtId="38" fontId="29" fillId="0" borderId="110" xfId="7" applyFont="1" applyFill="1" applyBorder="1" applyAlignment="1">
      <alignment horizontal="center" vertical="center" shrinkToFit="1"/>
    </xf>
    <xf numFmtId="38" fontId="29" fillId="0" borderId="109" xfId="7" applyFont="1" applyFill="1" applyBorder="1" applyAlignment="1">
      <alignment horizontal="right" vertical="center" shrinkToFit="1"/>
    </xf>
    <xf numFmtId="38" fontId="29" fillId="0" borderId="108" xfId="7" applyFont="1" applyFill="1" applyBorder="1" applyAlignment="1">
      <alignment horizontal="right" vertical="center" shrinkToFit="1"/>
    </xf>
    <xf numFmtId="38" fontId="29" fillId="0" borderId="106" xfId="7" applyFont="1" applyFill="1" applyBorder="1" applyAlignment="1">
      <alignment horizontal="center" vertical="center" shrinkToFit="1"/>
    </xf>
    <xf numFmtId="38" fontId="29" fillId="0" borderId="100" xfId="7" applyFont="1" applyFill="1" applyBorder="1" applyAlignment="1">
      <alignment horizontal="center" vertical="center" shrinkToFit="1"/>
    </xf>
    <xf numFmtId="38" fontId="29" fillId="0" borderId="105" xfId="7" applyFont="1" applyFill="1" applyBorder="1" applyAlignment="1">
      <alignment horizontal="right" vertical="center" shrinkToFit="1"/>
    </xf>
    <xf numFmtId="38" fontId="29" fillId="0" borderId="104" xfId="7" applyFont="1" applyFill="1" applyBorder="1" applyAlignment="1">
      <alignment horizontal="right" vertical="center" shrinkToFit="1"/>
    </xf>
    <xf numFmtId="0" fontId="28" fillId="6" borderId="0" xfId="5" applyFont="1" applyFill="1" applyAlignment="1">
      <alignment horizontal="left" vertical="center" wrapText="1"/>
    </xf>
    <xf numFmtId="38" fontId="29" fillId="0" borderId="98" xfId="7" applyFont="1" applyFill="1" applyBorder="1" applyAlignment="1">
      <alignment horizontal="center" vertical="center" shrinkToFit="1"/>
    </xf>
    <xf numFmtId="38" fontId="29" fillId="0" borderId="99" xfId="7" applyFont="1" applyFill="1" applyBorder="1" applyAlignment="1">
      <alignment horizontal="center" vertical="center" shrinkToFit="1"/>
    </xf>
    <xf numFmtId="38" fontId="29" fillId="0" borderId="98" xfId="7" applyFont="1" applyFill="1" applyBorder="1" applyAlignment="1">
      <alignment horizontal="right" vertical="center" shrinkToFit="1"/>
    </xf>
    <xf numFmtId="38" fontId="29" fillId="0" borderId="97" xfId="7" applyFont="1" applyFill="1" applyBorder="1" applyAlignment="1">
      <alignment horizontal="right" vertical="center" shrinkToFit="1"/>
    </xf>
    <xf numFmtId="38" fontId="29" fillId="7" borderId="94" xfId="7" applyFont="1" applyFill="1" applyBorder="1" applyAlignment="1" applyProtection="1">
      <alignment horizontal="center" vertical="center" shrinkToFit="1"/>
    </xf>
    <xf numFmtId="38" fontId="29" fillId="7" borderId="93" xfId="7" applyFont="1" applyFill="1" applyBorder="1" applyAlignment="1" applyProtection="1">
      <alignment horizontal="center" vertical="center" shrinkToFit="1"/>
    </xf>
    <xf numFmtId="0" fontId="7" fillId="0" borderId="0" xfId="2" applyFont="1" applyFill="1" applyAlignment="1">
      <alignment horizontal="center" vertical="center"/>
    </xf>
    <xf numFmtId="0" fontId="6" fillId="0" borderId="0" xfId="2" applyFont="1" applyFill="1" applyAlignment="1">
      <alignment horizontal="center" vertical="center"/>
    </xf>
    <xf numFmtId="0" fontId="7" fillId="0" borderId="0" xfId="2" applyFont="1" applyFill="1" applyAlignment="1">
      <alignment horizontal="right" vertical="center"/>
    </xf>
    <xf numFmtId="0" fontId="8" fillId="0" borderId="1" xfId="2" applyFont="1" applyFill="1" applyBorder="1" applyAlignment="1">
      <alignment horizontal="right" vertical="center"/>
    </xf>
    <xf numFmtId="0" fontId="6" fillId="0" borderId="1" xfId="2" applyFont="1" applyFill="1" applyBorder="1" applyAlignment="1">
      <alignment horizontal="right" vertical="center"/>
    </xf>
    <xf numFmtId="0" fontId="11" fillId="2" borderId="17" xfId="2" applyFont="1" applyFill="1" applyBorder="1" applyAlignment="1">
      <alignment horizontal="distributed" vertical="center"/>
    </xf>
    <xf numFmtId="0" fontId="11" fillId="2" borderId="18" xfId="2" applyFont="1" applyFill="1" applyBorder="1" applyAlignment="1">
      <alignment horizontal="distributed" vertical="center"/>
    </xf>
    <xf numFmtId="0" fontId="11" fillId="2" borderId="19" xfId="2" applyFont="1" applyFill="1" applyBorder="1" applyAlignment="1">
      <alignment horizontal="distributed" vertical="center"/>
    </xf>
    <xf numFmtId="0" fontId="6" fillId="3" borderId="20" xfId="2" applyFont="1" applyFill="1" applyBorder="1" applyAlignment="1">
      <alignment horizontal="center" vertical="center"/>
    </xf>
    <xf numFmtId="0" fontId="6" fillId="3" borderId="17" xfId="2" applyFont="1" applyFill="1" applyBorder="1" applyAlignment="1">
      <alignment horizontal="center" vertical="center"/>
    </xf>
    <xf numFmtId="0" fontId="6" fillId="3" borderId="21" xfId="2" applyFont="1" applyFill="1" applyBorder="1" applyAlignment="1">
      <alignment horizontal="center" vertical="center"/>
    </xf>
    <xf numFmtId="0" fontId="14" fillId="0" borderId="17" xfId="2" applyFont="1" applyFill="1" applyBorder="1" applyAlignment="1">
      <alignment horizontal="left" vertical="top"/>
    </xf>
    <xf numFmtId="0" fontId="14" fillId="0" borderId="18" xfId="2" applyFont="1" applyFill="1" applyBorder="1" applyAlignment="1">
      <alignment horizontal="left" vertical="top"/>
    </xf>
    <xf numFmtId="0" fontId="14" fillId="0" borderId="19" xfId="2" applyFont="1" applyFill="1" applyBorder="1" applyAlignment="1">
      <alignment horizontal="left" vertical="top"/>
    </xf>
    <xf numFmtId="0" fontId="14" fillId="0" borderId="22" xfId="2" applyFont="1" applyFill="1" applyBorder="1" applyAlignment="1">
      <alignment horizontal="left" vertical="top" wrapText="1"/>
    </xf>
    <xf numFmtId="0" fontId="14" fillId="0" borderId="0" xfId="2" applyFont="1" applyFill="1" applyBorder="1" applyAlignment="1">
      <alignment horizontal="left" vertical="top" wrapText="1"/>
    </xf>
    <xf numFmtId="0" fontId="14" fillId="0" borderId="11" xfId="2" applyFont="1" applyFill="1" applyBorder="1" applyAlignment="1">
      <alignment horizontal="left" vertical="top" wrapText="1"/>
    </xf>
    <xf numFmtId="0" fontId="14" fillId="0" borderId="23" xfId="2" applyFont="1" applyFill="1" applyBorder="1" applyAlignment="1">
      <alignment horizontal="left" vertical="top" wrapText="1"/>
    </xf>
    <xf numFmtId="0" fontId="14" fillId="0" borderId="1" xfId="2" applyFont="1" applyFill="1" applyBorder="1" applyAlignment="1">
      <alignment horizontal="left" vertical="top" wrapText="1"/>
    </xf>
    <xf numFmtId="0" fontId="14" fillId="0" borderId="24" xfId="2" applyFont="1" applyFill="1" applyBorder="1" applyAlignment="1">
      <alignment horizontal="left" vertical="top" wrapText="1"/>
    </xf>
    <xf numFmtId="0" fontId="10" fillId="2" borderId="2" xfId="2" applyFont="1" applyFill="1" applyBorder="1" applyAlignment="1">
      <alignment vertical="center" textRotation="255"/>
    </xf>
    <xf numFmtId="0" fontId="10" fillId="2" borderId="3" xfId="2" applyFont="1" applyFill="1" applyBorder="1" applyAlignment="1">
      <alignment vertical="center" textRotation="255"/>
    </xf>
    <xf numFmtId="0" fontId="10" fillId="2" borderId="10" xfId="2" applyFont="1" applyFill="1" applyBorder="1" applyAlignment="1">
      <alignment vertical="center" textRotation="255"/>
    </xf>
    <xf numFmtId="0" fontId="10" fillId="2" borderId="11" xfId="2" applyFont="1" applyFill="1" applyBorder="1" applyAlignment="1">
      <alignment vertical="center" textRotation="255"/>
    </xf>
    <xf numFmtId="0" fontId="11" fillId="2" borderId="4" xfId="2" applyFont="1" applyFill="1" applyBorder="1" applyAlignment="1">
      <alignment horizontal="distributed" vertical="center"/>
    </xf>
    <xf numFmtId="0" fontId="11" fillId="2" borderId="5" xfId="2" applyFont="1" applyFill="1" applyBorder="1" applyAlignment="1">
      <alignment horizontal="distributed" vertical="center"/>
    </xf>
    <xf numFmtId="0" fontId="11" fillId="2" borderId="6" xfId="2" applyFont="1" applyFill="1" applyBorder="1" applyAlignment="1">
      <alignment horizontal="distributed" vertical="center"/>
    </xf>
    <xf numFmtId="0" fontId="11" fillId="3" borderId="7" xfId="2" applyFont="1" applyFill="1" applyBorder="1" applyAlignment="1">
      <alignment horizontal="left" vertical="center"/>
    </xf>
    <xf numFmtId="0" fontId="11" fillId="3" borderId="8" xfId="2" applyFont="1" applyFill="1" applyBorder="1" applyAlignment="1">
      <alignment horizontal="left" vertical="center"/>
    </xf>
    <xf numFmtId="0" fontId="11" fillId="3" borderId="9" xfId="2" applyFont="1" applyFill="1" applyBorder="1" applyAlignment="1">
      <alignment horizontal="left" vertical="center"/>
    </xf>
    <xf numFmtId="0" fontId="11" fillId="2" borderId="12" xfId="2" applyFont="1" applyFill="1" applyBorder="1" applyAlignment="1">
      <alignment horizontal="distributed" vertical="center"/>
    </xf>
    <xf numFmtId="0" fontId="11" fillId="2" borderId="13" xfId="2" applyFont="1" applyFill="1" applyBorder="1" applyAlignment="1">
      <alignment horizontal="distributed" vertical="center"/>
    </xf>
    <xf numFmtId="0" fontId="11" fillId="2" borderId="14" xfId="2" applyFont="1" applyFill="1" applyBorder="1" applyAlignment="1">
      <alignment horizontal="distributed" vertical="center"/>
    </xf>
    <xf numFmtId="0" fontId="11" fillId="3" borderId="15" xfId="2" applyFont="1" applyFill="1" applyBorder="1" applyAlignment="1">
      <alignment horizontal="left" vertical="center"/>
    </xf>
    <xf numFmtId="0" fontId="11" fillId="3" borderId="12" xfId="2" applyFont="1" applyFill="1" applyBorder="1" applyAlignment="1">
      <alignment horizontal="left" vertical="center"/>
    </xf>
    <xf numFmtId="0" fontId="11" fillId="3" borderId="16" xfId="2" applyFont="1" applyFill="1" applyBorder="1" applyAlignment="1">
      <alignment horizontal="left" vertical="center"/>
    </xf>
    <xf numFmtId="0" fontId="14" fillId="5" borderId="5" xfId="2" applyFont="1" applyFill="1" applyBorder="1" applyAlignment="1">
      <alignment horizontal="center" vertical="center"/>
    </xf>
    <xf numFmtId="38" fontId="15" fillId="0" borderId="17" xfId="4" applyFont="1" applyFill="1" applyBorder="1" applyAlignment="1">
      <alignment horizontal="center" vertical="center"/>
    </xf>
    <xf numFmtId="38" fontId="15" fillId="0" borderId="18" xfId="4" applyFont="1" applyFill="1" applyBorder="1" applyAlignment="1">
      <alignment horizontal="center" vertical="center"/>
    </xf>
    <xf numFmtId="38" fontId="15" fillId="0" borderId="19" xfId="4" applyFont="1" applyFill="1" applyBorder="1" applyAlignment="1">
      <alignment horizontal="center" vertical="center"/>
    </xf>
    <xf numFmtId="38" fontId="15" fillId="0" borderId="23" xfId="4" applyFont="1" applyFill="1" applyBorder="1" applyAlignment="1">
      <alignment horizontal="center" vertical="center"/>
    </xf>
    <xf numFmtId="38" fontId="15" fillId="0" borderId="1" xfId="4" applyFont="1" applyFill="1" applyBorder="1" applyAlignment="1">
      <alignment horizontal="center" vertical="center"/>
    </xf>
    <xf numFmtId="38" fontId="15" fillId="0" borderId="24" xfId="4" applyFont="1" applyFill="1" applyBorder="1" applyAlignment="1">
      <alignment horizontal="center" vertical="center"/>
    </xf>
    <xf numFmtId="0" fontId="16" fillId="5" borderId="22" xfId="2" applyFont="1" applyFill="1" applyBorder="1" applyAlignment="1">
      <alignment horizontal="center" vertical="center"/>
    </xf>
    <xf numFmtId="0" fontId="16" fillId="5" borderId="0" xfId="2" applyFont="1" applyFill="1" applyBorder="1" applyAlignment="1">
      <alignment horizontal="center" vertical="center"/>
    </xf>
    <xf numFmtId="0" fontId="15" fillId="0" borderId="17" xfId="2" applyFont="1" applyFill="1" applyBorder="1" applyAlignment="1">
      <alignment horizontal="center" vertical="center"/>
    </xf>
    <xf numFmtId="0" fontId="15" fillId="0" borderId="18" xfId="2" applyFont="1" applyFill="1" applyBorder="1" applyAlignment="1">
      <alignment horizontal="center" vertical="center"/>
    </xf>
    <xf numFmtId="0" fontId="15" fillId="0" borderId="19" xfId="2" applyFont="1" applyFill="1" applyBorder="1" applyAlignment="1">
      <alignment horizontal="center" vertical="center"/>
    </xf>
    <xf numFmtId="0" fontId="15" fillId="0" borderId="23" xfId="2" applyFont="1" applyFill="1" applyBorder="1" applyAlignment="1">
      <alignment horizontal="center" vertical="center"/>
    </xf>
    <xf numFmtId="0" fontId="15" fillId="0" borderId="1" xfId="2" applyFont="1" applyFill="1" applyBorder="1" applyAlignment="1">
      <alignment horizontal="center" vertical="center"/>
    </xf>
    <xf numFmtId="0" fontId="15" fillId="0" borderId="24" xfId="2" applyFont="1" applyFill="1" applyBorder="1" applyAlignment="1">
      <alignment horizontal="center" vertical="center"/>
    </xf>
    <xf numFmtId="38" fontId="15" fillId="5" borderId="17" xfId="4" applyFont="1" applyFill="1" applyBorder="1" applyAlignment="1">
      <alignment horizontal="center" vertical="center"/>
    </xf>
    <xf numFmtId="38" fontId="15" fillId="5" borderId="18" xfId="4" applyFont="1" applyFill="1" applyBorder="1" applyAlignment="1">
      <alignment horizontal="center" vertical="center"/>
    </xf>
    <xf numFmtId="38" fontId="15" fillId="5" borderId="19" xfId="4" applyFont="1" applyFill="1" applyBorder="1" applyAlignment="1">
      <alignment horizontal="center" vertical="center"/>
    </xf>
    <xf numFmtId="38" fontId="15" fillId="5" borderId="23" xfId="4" applyFont="1" applyFill="1" applyBorder="1" applyAlignment="1">
      <alignment horizontal="center" vertical="center"/>
    </xf>
    <xf numFmtId="38" fontId="15" fillId="5" borderId="1" xfId="4" applyFont="1" applyFill="1" applyBorder="1" applyAlignment="1">
      <alignment horizontal="center" vertical="center"/>
    </xf>
    <xf numFmtId="38" fontId="15" fillId="5" borderId="24" xfId="4" applyFont="1" applyFill="1" applyBorder="1" applyAlignment="1">
      <alignment horizontal="center" vertical="center"/>
    </xf>
    <xf numFmtId="0" fontId="6" fillId="5" borderId="26" xfId="2" applyFont="1" applyFill="1" applyBorder="1" applyAlignment="1">
      <alignment horizontal="center" vertical="center"/>
    </xf>
    <xf numFmtId="0" fontId="14" fillId="5" borderId="26" xfId="2" applyFont="1" applyFill="1" applyBorder="1" applyAlignment="1">
      <alignment horizontal="center" vertical="center"/>
    </xf>
    <xf numFmtId="0" fontId="10" fillId="5" borderId="22" xfId="2" applyFont="1" applyFill="1" applyBorder="1" applyAlignment="1">
      <alignment horizontal="left" vertical="center"/>
    </xf>
    <xf numFmtId="0" fontId="10" fillId="5" borderId="0" xfId="2" applyFont="1" applyFill="1" applyBorder="1" applyAlignment="1">
      <alignment horizontal="left" vertical="center"/>
    </xf>
    <xf numFmtId="0" fontId="10" fillId="5" borderId="27" xfId="2" applyFont="1" applyFill="1" applyBorder="1" applyAlignment="1">
      <alignment horizontal="left" vertical="center"/>
    </xf>
    <xf numFmtId="0" fontId="11" fillId="4" borderId="2" xfId="2" applyFont="1" applyFill="1" applyBorder="1" applyAlignment="1">
      <alignment horizontal="center" vertical="center" textRotation="255" wrapText="1"/>
    </xf>
    <xf numFmtId="0" fontId="11" fillId="4" borderId="25" xfId="2" applyFont="1" applyFill="1" applyBorder="1" applyAlignment="1">
      <alignment horizontal="center" vertical="center" textRotation="255" wrapText="1"/>
    </xf>
    <xf numFmtId="0" fontId="11" fillId="4" borderId="10" xfId="2" applyFont="1" applyFill="1" applyBorder="1" applyAlignment="1">
      <alignment horizontal="center" vertical="center" textRotation="255" wrapText="1"/>
    </xf>
    <xf numFmtId="0" fontId="11" fillId="4" borderId="27" xfId="2" applyFont="1" applyFill="1" applyBorder="1" applyAlignment="1">
      <alignment horizontal="center" vertical="center" textRotation="255" wrapText="1"/>
    </xf>
    <xf numFmtId="0" fontId="11" fillId="4" borderId="28" xfId="2" applyFont="1" applyFill="1" applyBorder="1" applyAlignment="1">
      <alignment horizontal="center" vertical="center" textRotation="255" wrapText="1"/>
    </xf>
    <xf numFmtId="0" fontId="11" fillId="4" borderId="29" xfId="2" applyFont="1" applyFill="1" applyBorder="1" applyAlignment="1">
      <alignment horizontal="center" vertical="center" textRotation="255" wrapText="1"/>
    </xf>
    <xf numFmtId="0" fontId="10" fillId="4" borderId="2" xfId="2" applyFont="1" applyFill="1" applyBorder="1" applyAlignment="1">
      <alignment horizontal="center" vertical="center" textRotation="255" wrapText="1"/>
    </xf>
    <xf numFmtId="0" fontId="10" fillId="4" borderId="25" xfId="2" applyFont="1" applyFill="1" applyBorder="1" applyAlignment="1">
      <alignment horizontal="center" vertical="center" textRotation="255" wrapText="1"/>
    </xf>
    <xf numFmtId="0" fontId="10" fillId="4" borderId="10" xfId="2" applyFont="1" applyFill="1" applyBorder="1" applyAlignment="1">
      <alignment horizontal="center" vertical="center" textRotation="255" wrapText="1"/>
    </xf>
    <xf numFmtId="0" fontId="10" fillId="4" borderId="27" xfId="2" applyFont="1" applyFill="1" applyBorder="1" applyAlignment="1">
      <alignment horizontal="center" vertical="center" textRotation="255" wrapText="1"/>
    </xf>
    <xf numFmtId="0" fontId="10" fillId="4" borderId="28" xfId="2" applyFont="1" applyFill="1" applyBorder="1" applyAlignment="1">
      <alignment horizontal="center" vertical="center" textRotation="255" wrapText="1"/>
    </xf>
    <xf numFmtId="0" fontId="10" fillId="4" borderId="29" xfId="2" applyFont="1" applyFill="1" applyBorder="1" applyAlignment="1">
      <alignment horizontal="center" vertical="center" textRotation="255" wrapText="1"/>
    </xf>
    <xf numFmtId="0" fontId="6" fillId="5" borderId="31" xfId="2" applyFont="1" applyFill="1" applyBorder="1" applyAlignment="1">
      <alignment horizontal="center"/>
    </xf>
    <xf numFmtId="0" fontId="6" fillId="5" borderId="32" xfId="2" applyFont="1" applyFill="1" applyBorder="1" applyAlignment="1">
      <alignment horizontal="center"/>
    </xf>
    <xf numFmtId="0" fontId="6" fillId="5" borderId="37" xfId="2" applyFont="1" applyFill="1" applyBorder="1" applyAlignment="1">
      <alignment horizontal="center"/>
    </xf>
    <xf numFmtId="0" fontId="6" fillId="5" borderId="38" xfId="2" applyFont="1" applyFill="1" applyBorder="1" applyAlignment="1">
      <alignment horizontal="center"/>
    </xf>
    <xf numFmtId="0" fontId="15" fillId="5" borderId="33" xfId="2" applyFont="1" applyFill="1" applyBorder="1" applyAlignment="1">
      <alignment horizontal="center" vertical="center"/>
    </xf>
    <xf numFmtId="0" fontId="15" fillId="5" borderId="26" xfId="2" applyFont="1" applyFill="1" applyBorder="1" applyAlignment="1">
      <alignment horizontal="center" vertical="center"/>
    </xf>
    <xf numFmtId="0" fontId="15" fillId="5" borderId="25" xfId="2" applyFont="1" applyFill="1" applyBorder="1" applyAlignment="1">
      <alignment horizontal="center" vertical="center"/>
    </xf>
    <xf numFmtId="0" fontId="6" fillId="5" borderId="34" xfId="2" applyFont="1" applyFill="1" applyBorder="1" applyAlignment="1">
      <alignment horizontal="center"/>
    </xf>
    <xf numFmtId="0" fontId="6" fillId="5" borderId="35" xfId="2" applyFont="1" applyFill="1" applyBorder="1" applyAlignment="1">
      <alignment horizontal="center"/>
    </xf>
    <xf numFmtId="0" fontId="6" fillId="5" borderId="36" xfId="2" applyFont="1" applyFill="1" applyBorder="1" applyAlignment="1">
      <alignment horizontal="center"/>
    </xf>
    <xf numFmtId="0" fontId="6" fillId="5" borderId="40" xfId="2" applyFont="1" applyFill="1" applyBorder="1" applyAlignment="1">
      <alignment horizontal="center"/>
    </xf>
    <xf numFmtId="0" fontId="6" fillId="5" borderId="41" xfId="2" applyFont="1" applyFill="1" applyBorder="1" applyAlignment="1">
      <alignment horizontal="center"/>
    </xf>
    <xf numFmtId="0" fontId="6" fillId="5" borderId="42" xfId="2" applyFont="1" applyFill="1" applyBorder="1" applyAlignment="1">
      <alignment horizontal="center"/>
    </xf>
    <xf numFmtId="0" fontId="10" fillId="5" borderId="33" xfId="2" applyFont="1" applyFill="1" applyBorder="1" applyAlignment="1">
      <alignment horizontal="center" vertical="center" wrapText="1"/>
    </xf>
    <xf numFmtId="0" fontId="10" fillId="5" borderId="26" xfId="2" applyFont="1" applyFill="1" applyBorder="1" applyAlignment="1">
      <alignment horizontal="center" vertical="center" wrapText="1"/>
    </xf>
    <xf numFmtId="0" fontId="10" fillId="5" borderId="25" xfId="2" applyFont="1" applyFill="1" applyBorder="1" applyAlignment="1">
      <alignment horizontal="center" vertical="center" wrapText="1"/>
    </xf>
    <xf numFmtId="0" fontId="10" fillId="5" borderId="39" xfId="2" applyFont="1" applyFill="1" applyBorder="1" applyAlignment="1">
      <alignment horizontal="center" vertical="center" wrapText="1"/>
    </xf>
    <xf numFmtId="0" fontId="10" fillId="5" borderId="30" xfId="2" applyFont="1" applyFill="1" applyBorder="1" applyAlignment="1">
      <alignment horizontal="center" vertical="center" wrapText="1"/>
    </xf>
    <xf numFmtId="0" fontId="10" fillId="5" borderId="29" xfId="2" applyFont="1" applyFill="1" applyBorder="1" applyAlignment="1">
      <alignment horizontal="center" vertical="center" wrapText="1"/>
    </xf>
    <xf numFmtId="0" fontId="8" fillId="0" borderId="39" xfId="2" applyFont="1" applyFill="1" applyBorder="1" applyAlignment="1">
      <alignment horizontal="center"/>
    </xf>
    <xf numFmtId="0" fontId="8" fillId="0" borderId="30" xfId="2" applyFont="1" applyFill="1" applyBorder="1" applyAlignment="1">
      <alignment horizontal="center"/>
    </xf>
    <xf numFmtId="0" fontId="6" fillId="5" borderId="26" xfId="2" applyFont="1" applyFill="1" applyBorder="1" applyAlignment="1">
      <alignment horizontal="left" vertical="center"/>
    </xf>
    <xf numFmtId="0" fontId="6" fillId="5" borderId="3" xfId="2" applyFont="1" applyFill="1" applyBorder="1" applyAlignment="1">
      <alignment horizontal="left" vertical="center"/>
    </xf>
    <xf numFmtId="38" fontId="6" fillId="0" borderId="33" xfId="4" applyFont="1" applyFill="1" applyBorder="1" applyAlignment="1">
      <alignment horizontal="right" vertical="center"/>
    </xf>
    <xf numFmtId="38" fontId="6" fillId="0" borderId="26" xfId="4" applyFont="1" applyFill="1" applyBorder="1" applyAlignment="1">
      <alignment horizontal="right" vertical="center"/>
    </xf>
    <xf numFmtId="38" fontId="6" fillId="0" borderId="25" xfId="4" applyFont="1" applyFill="1" applyBorder="1" applyAlignment="1">
      <alignment horizontal="right" vertical="center"/>
    </xf>
    <xf numFmtId="0" fontId="6" fillId="5" borderId="26" xfId="2" applyFont="1" applyFill="1" applyBorder="1" applyAlignment="1">
      <alignment horizontal="left" vertical="center" wrapText="1"/>
    </xf>
    <xf numFmtId="0" fontId="6" fillId="5" borderId="3" xfId="2" applyFont="1" applyFill="1" applyBorder="1" applyAlignment="1">
      <alignment horizontal="left" vertical="center" wrapText="1"/>
    </xf>
    <xf numFmtId="177" fontId="6" fillId="0" borderId="53" xfId="1" applyNumberFormat="1" applyFont="1" applyFill="1" applyBorder="1" applyAlignment="1">
      <alignment horizontal="right" vertical="center"/>
    </xf>
    <xf numFmtId="177" fontId="6" fillId="0" borderId="54" xfId="1" applyNumberFormat="1" applyFont="1" applyFill="1" applyBorder="1" applyAlignment="1">
      <alignment horizontal="right" vertical="center"/>
    </xf>
    <xf numFmtId="0" fontId="8" fillId="5" borderId="44" xfId="2" applyFont="1" applyFill="1" applyBorder="1" applyAlignment="1">
      <alignment horizontal="left" vertical="center" wrapText="1"/>
    </xf>
    <xf numFmtId="0" fontId="8" fillId="5" borderId="45" xfId="2" applyFont="1" applyFill="1" applyBorder="1" applyAlignment="1">
      <alignment horizontal="left" vertical="center" wrapText="1"/>
    </xf>
    <xf numFmtId="0" fontId="8" fillId="5" borderId="161" xfId="2" applyFont="1" applyFill="1" applyBorder="1" applyAlignment="1">
      <alignment horizontal="left" vertical="center" wrapText="1"/>
    </xf>
    <xf numFmtId="0" fontId="8" fillId="5" borderId="162" xfId="2" applyFont="1" applyFill="1" applyBorder="1" applyAlignment="1">
      <alignment horizontal="left" vertical="center" wrapText="1"/>
    </xf>
    <xf numFmtId="38" fontId="6" fillId="5" borderId="48" xfId="1" applyFont="1" applyFill="1" applyBorder="1" applyAlignment="1">
      <alignment horizontal="right" vertical="center"/>
    </xf>
    <xf numFmtId="38" fontId="6" fillId="5" borderId="44" xfId="1" applyFont="1" applyFill="1" applyBorder="1" applyAlignment="1">
      <alignment horizontal="right" vertical="center"/>
    </xf>
    <xf numFmtId="38" fontId="6" fillId="5" borderId="49" xfId="1" applyFont="1" applyFill="1" applyBorder="1" applyAlignment="1">
      <alignment horizontal="right" vertical="center"/>
    </xf>
    <xf numFmtId="38" fontId="6" fillId="5" borderId="33" xfId="2" applyNumberFormat="1" applyFont="1" applyFill="1" applyBorder="1" applyAlignment="1">
      <alignment horizontal="right" vertical="center"/>
    </xf>
    <xf numFmtId="38" fontId="6" fillId="5" borderId="26" xfId="2" applyNumberFormat="1" applyFont="1" applyFill="1" applyBorder="1" applyAlignment="1">
      <alignment horizontal="right" vertical="center"/>
    </xf>
    <xf numFmtId="38" fontId="6" fillId="5" borderId="25" xfId="2" applyNumberFormat="1" applyFont="1" applyFill="1" applyBorder="1" applyAlignment="1">
      <alignment horizontal="right" vertical="center"/>
    </xf>
    <xf numFmtId="0" fontId="6" fillId="0" borderId="0" xfId="2" quotePrefix="1" applyFont="1" applyBorder="1" applyAlignment="1">
      <alignment horizontal="left" vertical="center" wrapText="1"/>
    </xf>
    <xf numFmtId="0" fontId="6" fillId="5" borderId="44" xfId="2" applyFont="1" applyFill="1" applyBorder="1" applyAlignment="1">
      <alignment horizontal="left" vertical="center"/>
    </xf>
    <xf numFmtId="0" fontId="6" fillId="5" borderId="45" xfId="2" applyFont="1" applyFill="1" applyBorder="1" applyAlignment="1">
      <alignment horizontal="left" vertical="center"/>
    </xf>
    <xf numFmtId="38" fontId="6" fillId="0" borderId="46" xfId="4" applyFont="1" applyFill="1" applyBorder="1" applyAlignment="1">
      <alignment horizontal="right" vertical="center"/>
    </xf>
    <xf numFmtId="38" fontId="6" fillId="0" borderId="47" xfId="4" applyFont="1" applyFill="1" applyBorder="1" applyAlignment="1">
      <alignment horizontal="right" vertical="center"/>
    </xf>
    <xf numFmtId="0" fontId="6" fillId="5" borderId="44" xfId="2" applyFont="1" applyFill="1" applyBorder="1" applyAlignment="1">
      <alignment horizontal="left" vertical="center" wrapText="1"/>
    </xf>
    <xf numFmtId="0" fontId="6" fillId="5" borderId="45" xfId="2" applyFont="1" applyFill="1" applyBorder="1" applyAlignment="1">
      <alignment horizontal="left" vertical="center" wrapText="1"/>
    </xf>
    <xf numFmtId="38" fontId="6" fillId="5" borderId="48" xfId="2" applyNumberFormat="1" applyFont="1" applyFill="1" applyBorder="1" applyAlignment="1">
      <alignment horizontal="right" vertical="center"/>
    </xf>
    <xf numFmtId="38" fontId="6" fillId="5" borderId="44" xfId="2" applyNumberFormat="1" applyFont="1" applyFill="1" applyBorder="1" applyAlignment="1">
      <alignment horizontal="right" vertical="center"/>
    </xf>
    <xf numFmtId="38" fontId="6" fillId="5" borderId="49" xfId="2" applyNumberFormat="1" applyFont="1" applyFill="1" applyBorder="1" applyAlignment="1">
      <alignment horizontal="right" vertical="center"/>
    </xf>
    <xf numFmtId="0" fontId="6" fillId="5" borderId="51" xfId="2" applyFont="1" applyFill="1" applyBorder="1" applyAlignment="1">
      <alignment horizontal="left" vertical="center" wrapText="1"/>
    </xf>
    <xf numFmtId="0" fontId="6" fillId="5" borderId="52" xfId="2" applyFont="1" applyFill="1" applyBorder="1" applyAlignment="1">
      <alignment horizontal="left" vertical="center" wrapText="1"/>
    </xf>
    <xf numFmtId="0" fontId="6" fillId="5" borderId="69" xfId="2" applyFont="1" applyFill="1" applyBorder="1" applyAlignment="1">
      <alignment horizontal="right" vertical="center"/>
    </xf>
    <xf numFmtId="0" fontId="6" fillId="5" borderId="70" xfId="2" applyFont="1" applyFill="1" applyBorder="1" applyAlignment="1">
      <alignment horizontal="right" vertical="center"/>
    </xf>
    <xf numFmtId="38" fontId="6" fillId="5" borderId="55" xfId="4" applyFont="1" applyFill="1" applyBorder="1" applyAlignment="1">
      <alignment horizontal="right" vertical="center"/>
    </xf>
    <xf numFmtId="38" fontId="6" fillId="5" borderId="51" xfId="4" applyFont="1" applyFill="1" applyBorder="1" applyAlignment="1">
      <alignment horizontal="right" vertical="center"/>
    </xf>
    <xf numFmtId="38" fontId="6" fillId="5" borderId="56" xfId="4" applyFont="1" applyFill="1" applyBorder="1" applyAlignment="1">
      <alignment horizontal="right" vertical="center"/>
    </xf>
    <xf numFmtId="0" fontId="6" fillId="5" borderId="58" xfId="2" applyFont="1" applyFill="1" applyBorder="1" applyAlignment="1">
      <alignment horizontal="left" vertical="center" wrapText="1"/>
    </xf>
    <xf numFmtId="0" fontId="6" fillId="5" borderId="59" xfId="2" applyFont="1" applyFill="1" applyBorder="1" applyAlignment="1">
      <alignment horizontal="left" vertical="center" wrapText="1"/>
    </xf>
    <xf numFmtId="38" fontId="6" fillId="5" borderId="60" xfId="4" applyFont="1" applyFill="1" applyBorder="1" applyAlignment="1">
      <alignment horizontal="right" vertical="center"/>
    </xf>
    <xf numFmtId="38" fontId="6" fillId="5" borderId="58" xfId="4" applyFont="1" applyFill="1" applyBorder="1" applyAlignment="1">
      <alignment horizontal="right" vertical="center"/>
    </xf>
    <xf numFmtId="38" fontId="6" fillId="5" borderId="61" xfId="4" applyFont="1" applyFill="1" applyBorder="1" applyAlignment="1">
      <alignment horizontal="right" vertical="center"/>
    </xf>
    <xf numFmtId="38" fontId="6" fillId="5" borderId="163" xfId="1" applyFont="1" applyFill="1" applyBorder="1" applyAlignment="1">
      <alignment horizontal="right" vertical="center"/>
    </xf>
    <xf numFmtId="38" fontId="6" fillId="5" borderId="161" xfId="1" applyFont="1" applyFill="1" applyBorder="1" applyAlignment="1">
      <alignment horizontal="right" vertical="center"/>
    </xf>
    <xf numFmtId="38" fontId="6" fillId="5" borderId="164" xfId="1" applyFont="1" applyFill="1" applyBorder="1" applyAlignment="1">
      <alignment horizontal="right" vertical="center"/>
    </xf>
    <xf numFmtId="0" fontId="8" fillId="5" borderId="44" xfId="2" applyFont="1" applyFill="1" applyBorder="1" applyAlignment="1">
      <alignment vertical="center" wrapText="1"/>
    </xf>
    <xf numFmtId="0" fontId="8" fillId="5" borderId="45" xfId="2" applyFont="1" applyFill="1" applyBorder="1" applyAlignment="1">
      <alignment vertical="center" wrapText="1"/>
    </xf>
    <xf numFmtId="0" fontId="6" fillId="5" borderId="63" xfId="2" applyFont="1" applyFill="1" applyBorder="1" applyAlignment="1">
      <alignment horizontal="left" vertical="center" wrapText="1"/>
    </xf>
    <xf numFmtId="0" fontId="6" fillId="5" borderId="64" xfId="2" applyFont="1" applyFill="1" applyBorder="1" applyAlignment="1">
      <alignment horizontal="left" vertical="center" wrapText="1"/>
    </xf>
    <xf numFmtId="38" fontId="6" fillId="0" borderId="65" xfId="4" applyFont="1" applyFill="1" applyBorder="1" applyAlignment="1">
      <alignment horizontal="right" vertical="center"/>
    </xf>
    <xf numFmtId="38" fontId="6" fillId="0" borderId="66" xfId="4" applyFont="1" applyFill="1" applyBorder="1" applyAlignment="1">
      <alignment horizontal="right" vertical="center"/>
    </xf>
    <xf numFmtId="38" fontId="6" fillId="5" borderId="67" xfId="4" applyFont="1" applyFill="1" applyBorder="1" applyAlignment="1">
      <alignment horizontal="right" vertical="center" wrapText="1"/>
    </xf>
    <xf numFmtId="38" fontId="6" fillId="5" borderId="63" xfId="4" applyFont="1" applyFill="1" applyBorder="1" applyAlignment="1">
      <alignment horizontal="right" vertical="center" wrapText="1"/>
    </xf>
    <xf numFmtId="38" fontId="6" fillId="5" borderId="68" xfId="4" applyFont="1" applyFill="1" applyBorder="1" applyAlignment="1">
      <alignment horizontal="right" vertical="center" wrapText="1"/>
    </xf>
    <xf numFmtId="0" fontId="6" fillId="0" borderId="0" xfId="2" applyFont="1" applyBorder="1" applyAlignment="1">
      <alignment horizontal="left" vertical="center" wrapText="1"/>
    </xf>
    <xf numFmtId="0" fontId="6" fillId="5" borderId="72" xfId="2" applyFont="1" applyFill="1" applyBorder="1" applyAlignment="1">
      <alignment horizontal="left" vertical="center" wrapText="1"/>
    </xf>
    <xf numFmtId="0" fontId="6" fillId="5" borderId="73" xfId="2" applyFont="1" applyFill="1" applyBorder="1" applyAlignment="1">
      <alignment horizontal="left" vertical="center" wrapText="1"/>
    </xf>
    <xf numFmtId="38" fontId="6" fillId="5" borderId="74" xfId="4" applyFont="1" applyFill="1" applyBorder="1" applyAlignment="1">
      <alignment horizontal="right" vertical="center"/>
    </xf>
    <xf numFmtId="38" fontId="6" fillId="5" borderId="72" xfId="4" applyFont="1" applyFill="1" applyBorder="1" applyAlignment="1">
      <alignment horizontal="right" vertical="center"/>
    </xf>
    <xf numFmtId="38" fontId="6" fillId="5" borderId="75" xfId="4" applyFont="1" applyFill="1" applyBorder="1" applyAlignment="1">
      <alignment horizontal="right" vertical="center"/>
    </xf>
    <xf numFmtId="0" fontId="20" fillId="0" borderId="0" xfId="2" applyFont="1" applyFill="1" applyBorder="1" applyAlignment="1">
      <alignment horizontal="left" vertical="center" wrapText="1"/>
    </xf>
    <xf numFmtId="38" fontId="24" fillId="0" borderId="1" xfId="4" applyFont="1" applyFill="1" applyBorder="1" applyAlignment="1">
      <alignment horizontal="right" vertical="center"/>
    </xf>
    <xf numFmtId="0" fontId="6" fillId="0" borderId="76" xfId="2" applyFont="1" applyFill="1" applyBorder="1" applyAlignment="1">
      <alignment horizontal="left" vertical="center"/>
    </xf>
    <xf numFmtId="0" fontId="6" fillId="0" borderId="76" xfId="2" applyFont="1" applyFill="1" applyBorder="1" applyAlignment="1">
      <alignment horizontal="right" vertical="center"/>
    </xf>
    <xf numFmtId="0" fontId="10" fillId="0" borderId="0" xfId="2" applyFont="1" applyFill="1" applyBorder="1" applyAlignment="1">
      <alignment horizontal="right" vertical="top" wrapText="1"/>
    </xf>
    <xf numFmtId="0" fontId="15" fillId="5" borderId="0" xfId="2" applyFont="1" applyFill="1" applyBorder="1" applyAlignment="1">
      <alignment horizontal="right" vertical="center"/>
    </xf>
    <xf numFmtId="0" fontId="15" fillId="5" borderId="78" xfId="2" applyFont="1" applyFill="1" applyBorder="1" applyAlignment="1">
      <alignment horizontal="right" vertical="center"/>
    </xf>
    <xf numFmtId="38" fontId="23" fillId="0" borderId="79" xfId="4" applyFont="1" applyFill="1" applyBorder="1" applyAlignment="1">
      <alignment horizontal="right" vertical="center"/>
    </xf>
    <xf numFmtId="38" fontId="23" fillId="0" borderId="80" xfId="4" applyFont="1" applyFill="1" applyBorder="1" applyAlignment="1">
      <alignment horizontal="right" vertical="center"/>
    </xf>
    <xf numFmtId="38" fontId="23" fillId="0" borderId="81" xfId="4" applyFont="1" applyFill="1" applyBorder="1" applyAlignment="1">
      <alignment horizontal="right" vertical="center"/>
    </xf>
    <xf numFmtId="38" fontId="23" fillId="0" borderId="82" xfId="4" applyFont="1" applyFill="1" applyBorder="1" applyAlignment="1">
      <alignment horizontal="right" vertical="center"/>
    </xf>
    <xf numFmtId="38" fontId="23" fillId="0" borderId="83" xfId="4" applyFont="1" applyFill="1" applyBorder="1" applyAlignment="1">
      <alignment horizontal="right" vertical="center"/>
    </xf>
    <xf numFmtId="38" fontId="23" fillId="0" borderId="84" xfId="4" applyFont="1" applyFill="1" applyBorder="1" applyAlignment="1">
      <alignment horizontal="right" vertical="center"/>
    </xf>
    <xf numFmtId="38" fontId="6" fillId="0" borderId="1" xfId="4" applyFont="1" applyFill="1" applyBorder="1" applyAlignment="1">
      <alignment horizontal="right" vertical="center"/>
    </xf>
    <xf numFmtId="38" fontId="20" fillId="5" borderId="26" xfId="4" applyFont="1" applyFill="1" applyBorder="1" applyAlignment="1">
      <alignment horizontal="right" vertical="center"/>
    </xf>
    <xf numFmtId="38" fontId="6" fillId="0" borderId="76" xfId="4" applyFont="1" applyFill="1" applyBorder="1" applyAlignment="1">
      <alignment horizontal="right" vertical="center"/>
    </xf>
    <xf numFmtId="0" fontId="6" fillId="0" borderId="76" xfId="2" applyFont="1" applyFill="1" applyBorder="1" applyAlignment="1">
      <alignment horizontal="center" vertical="center"/>
    </xf>
    <xf numFmtId="0" fontId="6" fillId="0" borderId="77" xfId="2" applyFont="1" applyFill="1" applyBorder="1" applyAlignment="1">
      <alignment horizontal="center" vertical="center"/>
    </xf>
    <xf numFmtId="0" fontId="25" fillId="0" borderId="26" xfId="2" applyFont="1" applyFill="1" applyBorder="1" applyAlignment="1">
      <alignment horizontal="left" vertical="center" wrapText="1"/>
    </xf>
    <xf numFmtId="0" fontId="25" fillId="0" borderId="26" xfId="2" applyFont="1" applyFill="1" applyBorder="1" applyAlignment="1">
      <alignment horizontal="left" vertical="center"/>
    </xf>
    <xf numFmtId="0" fontId="25" fillId="0" borderId="0" xfId="2" applyFont="1" applyFill="1" applyBorder="1" applyAlignment="1">
      <alignment horizontal="left" vertical="center"/>
    </xf>
    <xf numFmtId="0" fontId="10" fillId="4" borderId="3" xfId="2" applyFont="1" applyFill="1" applyBorder="1" applyAlignment="1">
      <alignment horizontal="center" vertical="center" textRotation="255" wrapText="1"/>
    </xf>
    <xf numFmtId="0" fontId="10" fillId="4" borderId="11" xfId="2" applyFont="1" applyFill="1" applyBorder="1" applyAlignment="1">
      <alignment horizontal="center" vertical="center" textRotation="255" wrapText="1"/>
    </xf>
  </cellXfs>
  <cellStyles count="9">
    <cellStyle name="桁区切り" xfId="1" builtinId="6"/>
    <cellStyle name="桁区切り 2" xfId="4" xr:uid="{ECEC0609-ACFD-48B4-BA38-E9F312039267}"/>
    <cellStyle name="桁区切り 3" xfId="7" xr:uid="{3AEE8564-9E50-427D-95B1-E986026EA4FE}"/>
    <cellStyle name="標準" xfId="0" builtinId="0"/>
    <cellStyle name="標準 2 2" xfId="2" xr:uid="{59C978D3-85FE-4F1F-B53E-09B7C6D366D6}"/>
    <cellStyle name="標準 4" xfId="3" xr:uid="{CD7DB14C-EA90-45C5-ABE4-F3E1E1447511}"/>
    <cellStyle name="標準_医療  収支予想  (医)公明会_収支予想" xfId="5" xr:uid="{81B30C59-9D76-491D-BCCA-35193004C76B}"/>
    <cellStyle name="標準_借入元利金償還額" xfId="6" xr:uid="{46EB17DA-3F12-4161-BC7D-2518D9C710DD}"/>
    <cellStyle name="標準_収支予想等" xfId="8" xr:uid="{FB4C1EA7-C41B-4DF3-9E7D-E02B7CD00F14}"/>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88900</xdr:colOff>
      <xdr:row>1</xdr:row>
      <xdr:rowOff>34962</xdr:rowOff>
    </xdr:from>
    <xdr:to>
      <xdr:col>5</xdr:col>
      <xdr:colOff>89647</xdr:colOff>
      <xdr:row>1</xdr:row>
      <xdr:rowOff>336176</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88900" y="382344"/>
          <a:ext cx="1098923" cy="301214"/>
        </a:xfrm>
        <a:prstGeom prst="rect">
          <a:avLst/>
        </a:prstGeom>
        <a:solidFill>
          <a:srgbClr val="FFFFFF"/>
        </a:solidFill>
        <a:ln w="25400" cap="flat" cmpd="thickThin"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t>災害復旧資金用</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42</xdr:row>
          <xdr:rowOff>28575</xdr:rowOff>
        </xdr:from>
        <xdr:to>
          <xdr:col>5</xdr:col>
          <xdr:colOff>9525</xdr:colOff>
          <xdr:row>42</xdr:row>
          <xdr:rowOff>190500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28575</xdr:rowOff>
        </xdr:from>
        <xdr:to>
          <xdr:col>5</xdr:col>
          <xdr:colOff>38100</xdr:colOff>
          <xdr:row>40</xdr:row>
          <xdr:rowOff>200025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35</xdr:row>
          <xdr:rowOff>47625</xdr:rowOff>
        </xdr:from>
        <xdr:to>
          <xdr:col>3</xdr:col>
          <xdr:colOff>228600</xdr:colOff>
          <xdr:row>35</xdr:row>
          <xdr:rowOff>200025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44</xdr:row>
          <xdr:rowOff>28575</xdr:rowOff>
        </xdr:from>
        <xdr:to>
          <xdr:col>5</xdr:col>
          <xdr:colOff>9525</xdr:colOff>
          <xdr:row>44</xdr:row>
          <xdr:rowOff>200025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28575</xdr:rowOff>
        </xdr:from>
        <xdr:to>
          <xdr:col>4</xdr:col>
          <xdr:colOff>0</xdr:colOff>
          <xdr:row>50</xdr:row>
          <xdr:rowOff>200025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52</xdr:row>
          <xdr:rowOff>28575</xdr:rowOff>
        </xdr:from>
        <xdr:to>
          <xdr:col>5</xdr:col>
          <xdr:colOff>0</xdr:colOff>
          <xdr:row>52</xdr:row>
          <xdr:rowOff>190500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53</xdr:row>
          <xdr:rowOff>38100</xdr:rowOff>
        </xdr:from>
        <xdr:to>
          <xdr:col>5</xdr:col>
          <xdr:colOff>0</xdr:colOff>
          <xdr:row>53</xdr:row>
          <xdr:rowOff>200025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55</xdr:row>
          <xdr:rowOff>28575</xdr:rowOff>
        </xdr:from>
        <xdr:to>
          <xdr:col>5</xdr:col>
          <xdr:colOff>0</xdr:colOff>
          <xdr:row>55</xdr:row>
          <xdr:rowOff>200025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57</xdr:row>
          <xdr:rowOff>28575</xdr:rowOff>
        </xdr:from>
        <xdr:to>
          <xdr:col>5</xdr:col>
          <xdr:colOff>0</xdr:colOff>
          <xdr:row>57</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37</xdr:row>
          <xdr:rowOff>28575</xdr:rowOff>
        </xdr:from>
        <xdr:to>
          <xdr:col>5</xdr:col>
          <xdr:colOff>38100</xdr:colOff>
          <xdr:row>37</xdr:row>
          <xdr:rowOff>200025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114300</xdr:colOff>
      <xdr:row>14</xdr:row>
      <xdr:rowOff>238125</xdr:rowOff>
    </xdr:from>
    <xdr:to>
      <xdr:col>25</xdr:col>
      <xdr:colOff>28575</xdr:colOff>
      <xdr:row>17</xdr:row>
      <xdr:rowOff>9525</xdr:rowOff>
    </xdr:to>
    <xdr:sp macro="" textlink="">
      <xdr:nvSpPr>
        <xdr:cNvPr id="13" name="大かっこ 12">
          <a:extLst>
            <a:ext uri="{FF2B5EF4-FFF2-40B4-BE49-F238E27FC236}">
              <a16:creationId xmlns:a16="http://schemas.microsoft.com/office/drawing/2014/main" id="{00000000-0008-0000-0100-00000D000000}"/>
            </a:ext>
          </a:extLst>
        </xdr:cNvPr>
        <xdr:cNvSpPr/>
      </xdr:nvSpPr>
      <xdr:spPr bwMode="auto">
        <a:xfrm>
          <a:off x="3009900" y="3009900"/>
          <a:ext cx="3257550" cy="609600"/>
        </a:xfrm>
        <a:prstGeom prst="bracketPair">
          <a:avLst>
            <a:gd name="adj" fmla="val 6141"/>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104775</xdr:colOff>
      <xdr:row>23</xdr:row>
      <xdr:rowOff>428625</xdr:rowOff>
    </xdr:from>
    <xdr:to>
      <xdr:col>22</xdr:col>
      <xdr:colOff>171450</xdr:colOff>
      <xdr:row>27</xdr:row>
      <xdr:rowOff>27432</xdr:rowOff>
    </xdr:to>
    <xdr:sp macro="" textlink="">
      <xdr:nvSpPr>
        <xdr:cNvPr id="14" name="矢印: 右 13">
          <a:extLst>
            <a:ext uri="{FF2B5EF4-FFF2-40B4-BE49-F238E27FC236}">
              <a16:creationId xmlns:a16="http://schemas.microsoft.com/office/drawing/2014/main" id="{00000000-0008-0000-0100-00000E000000}"/>
            </a:ext>
          </a:extLst>
        </xdr:cNvPr>
        <xdr:cNvSpPr/>
      </xdr:nvSpPr>
      <xdr:spPr bwMode="auto">
        <a:xfrm>
          <a:off x="4286250" y="5895975"/>
          <a:ext cx="1352550" cy="475107"/>
        </a:xfrm>
        <a:prstGeom prst="rightArrow">
          <a:avLst/>
        </a:prstGeom>
        <a:solidFill>
          <a:sysClr val="window" lastClr="FF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17</xdr:col>
      <xdr:colOff>190501</xdr:colOff>
      <xdr:row>22</xdr:row>
      <xdr:rowOff>190500</xdr:rowOff>
    </xdr:from>
    <xdr:to>
      <xdr:col>22</xdr:col>
      <xdr:colOff>112059</xdr:colOff>
      <xdr:row>23</xdr:row>
      <xdr:rowOff>280147</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371976" y="5219700"/>
          <a:ext cx="1207433" cy="52779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kumimoji="1" lang="ja-JP" altLang="en-US" sz="1100">
              <a:latin typeface="HG丸ｺﾞｼｯｸM-PRO" panose="020F0600000000000000" pitchFamily="50" charset="-128"/>
              <a:ea typeface="HG丸ｺﾞｼｯｸM-PRO" panose="020F0600000000000000" pitchFamily="50" charset="-128"/>
            </a:rPr>
            <a:t>マイナスの値で</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ご入力ください</a:t>
          </a:r>
        </a:p>
      </xdr:txBody>
    </xdr:sp>
    <xdr:clientData/>
  </xdr:twoCellAnchor>
  <xdr:twoCellAnchor>
    <xdr:from>
      <xdr:col>16</xdr:col>
      <xdr:colOff>190500</xdr:colOff>
      <xdr:row>23</xdr:row>
      <xdr:rowOff>268941</xdr:rowOff>
    </xdr:from>
    <xdr:to>
      <xdr:col>17</xdr:col>
      <xdr:colOff>201706</xdr:colOff>
      <xdr:row>24</xdr:row>
      <xdr:rowOff>56029</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bwMode="auto">
        <a:xfrm flipV="1">
          <a:off x="4114800" y="5736291"/>
          <a:ext cx="268381" cy="22523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07101\08.&#27861;&#20154;&#24773;&#22577;&#20849;&#26377;&#12501;&#12457;&#12523;&#12480;&#65288;&#26263;&#21495;&#21270;&#38500;&#22806;&#65289;\10&#38542;&#20013;&#20250;&#35696;&#23460;\&#20196;&#21644;4&#24180;&#24230;\&#27096;&#24335;&#25913;&#27491;\02.&#26032;&#27096;&#24335;&#26696;\1-1&#12288;20220202&#20462;&#27491;&#20013;&#12304;&#26696;&#12305;&#20196;&#21644;4&#24180;&#24230;_&#31119;&#31049;&#36024;&#20184;&#30003;&#3679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07101\08.&#27861;&#20154;&#24773;&#22577;&#20849;&#26377;&#12501;&#12457;&#12523;&#12480;&#65288;&#26263;&#21495;&#21270;&#38500;&#22806;&#65289;\&#65288;&#12467;&#12525;&#12490;&#23460;&#8594;&#20107;&#26989;&#32113;&#25324;&#35506;&#65289;&#30003;&#36796;&#26360;&#27096;&#24335;&#25913;&#27491;&#21521;&#12369;\01.&#27096;&#24335;\01&#20196;&#21644;&#65300;&#24180;&#24230;&#65288;&#26696;&#65289;\&#26368;&#32066;&#29256;&#65303;&#26376;&#24310;&#38263;&#26696;&#65288;220308&#65289;\&#12304;&#26368;&#32066;&#29256;&#12305;&#65288;&#26696;&#65289;&#31119;&#31049;&#36024;&#20184;&#30003;&#36796;&#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6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非表示予定）"/>
      <sheetName val="入力シート"/>
      <sheetName val="00_必要書類_目次"/>
      <sheetName val="01_借入申込書"/>
      <sheetName val="（ボツ）02_借入申込書別紙"/>
      <sheetName val="02_借入申込書別紙 (2)"/>
      <sheetName val="03_主な説明項目"/>
      <sheetName val="04_連帯保証人承諾書"/>
      <sheetName val="08_敷地・建物・担保予定の状況"/>
      <sheetName val="12_意見書"/>
      <sheetName val="注意喚起文書"/>
      <sheetName val="封筒の宛名"/>
      <sheetName val="申込書2"/>
    </sheetNames>
    <sheetDataSet>
      <sheetData sheetId="0">
        <row r="1">
          <cell r="A1" t="str">
            <v>高齢者福祉分野</v>
          </cell>
          <cell r="C1" t="str">
            <v>児童福祉分野及び母子・父子福祉分野</v>
          </cell>
          <cell r="E1" t="str">
            <v>障害者福祉分野</v>
          </cell>
          <cell r="G1" t="str">
            <v>生活保護・その他分野</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非表示予定）"/>
      <sheetName val="00_主な説明項目"/>
      <sheetName val="07_借入申込時確認及び申告シート"/>
      <sheetName val="入力シート"/>
      <sheetName val="01_借入申込書（提出書類1）"/>
      <sheetName val="02_補足説明（提出書類2）"/>
      <sheetName val="08_既往借入金の状況表"/>
      <sheetName val="09_改善計画書"/>
      <sheetName val="11_連帯保証人承諾書"/>
      <sheetName val="12_敷地・建物・担保予定の状況"/>
      <sheetName val="13_意見書"/>
      <sheetName val="提出書類確認チェックリスト兼送付書"/>
      <sheetName val="注意喚起文書"/>
      <sheetName val="封筒の宛名"/>
      <sheetName val="申込書2"/>
    </sheetNames>
    <sheetDataSet>
      <sheetData sheetId="0">
        <row r="1">
          <cell r="A1" t="str">
            <v>高齢者福祉分野</v>
          </cell>
          <cell r="C1" t="str">
            <v>児童福祉分野及び母子・父子福祉分野</v>
          </cell>
          <cell r="E1" t="str">
            <v>障害者福祉分野</v>
          </cell>
          <cell r="G1" t="str">
            <v>生活保護・その他分野</v>
          </cell>
        </row>
      </sheetData>
      <sheetData sheetId="1" refreshError="1"/>
      <sheetData sheetId="2" refreshError="1"/>
      <sheetData sheetId="3" refreshError="1"/>
      <sheetData sheetId="4" refreshError="1"/>
      <sheetData sheetId="5" refreshError="1"/>
      <sheetData sheetId="6">
        <row r="29">
          <cell r="L29">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F9B0-EB38-43FA-8805-2AF751A429CB}">
  <dimension ref="B1:Q51"/>
  <sheetViews>
    <sheetView showZeros="0" tabSelected="1" view="pageBreakPreview" zoomScale="40" zoomScaleNormal="85" zoomScaleSheetLayoutView="40" workbookViewId="0">
      <selection activeCell="B2" sqref="B2"/>
    </sheetView>
  </sheetViews>
  <sheetFormatPr defaultColWidth="9" defaultRowHeight="18.75" x14ac:dyDescent="0.4"/>
  <cols>
    <col min="1" max="1" width="4" customWidth="1"/>
    <col min="2" max="2" width="10.25" customWidth="1"/>
    <col min="3" max="3" width="27.625" customWidth="1"/>
    <col min="4" max="5" width="21.625" customWidth="1"/>
    <col min="6" max="6" width="19" customWidth="1"/>
    <col min="7" max="7" width="13.125" customWidth="1"/>
    <col min="8" max="8" width="22.125" customWidth="1"/>
    <col min="9" max="9" width="13.375" customWidth="1"/>
    <col min="10" max="10" width="24.375" customWidth="1"/>
    <col min="11" max="11" width="19.125" customWidth="1"/>
    <col min="12" max="12" width="18.375" customWidth="1"/>
    <col min="13" max="13" width="5" customWidth="1"/>
    <col min="14" max="14" width="10" customWidth="1"/>
  </cols>
  <sheetData>
    <row r="1" spans="2:16" s="114" customFormat="1" ht="45" customHeight="1" x14ac:dyDescent="0.4">
      <c r="B1" s="176" t="s">
        <v>135</v>
      </c>
      <c r="C1" s="176"/>
      <c r="D1" s="176"/>
      <c r="E1" s="176"/>
      <c r="F1" s="176"/>
      <c r="G1" s="176"/>
      <c r="H1" s="176"/>
      <c r="I1" s="176"/>
      <c r="J1" s="176"/>
      <c r="K1" s="176"/>
      <c r="L1" s="176"/>
    </row>
    <row r="2" spans="2:16" s="114" customFormat="1" ht="32.25" customHeight="1" x14ac:dyDescent="0.4">
      <c r="B2" s="164"/>
      <c r="C2" s="166"/>
      <c r="D2" s="166"/>
      <c r="E2" s="166"/>
      <c r="F2" s="166"/>
      <c r="G2" s="166"/>
      <c r="H2" s="166"/>
      <c r="I2" s="166"/>
      <c r="J2" s="166"/>
      <c r="K2" s="166"/>
      <c r="L2" s="134" t="s">
        <v>111</v>
      </c>
      <c r="M2" s="166"/>
    </row>
    <row r="3" spans="2:16" s="114" customFormat="1" ht="7.5" customHeight="1" x14ac:dyDescent="0.4">
      <c r="B3" s="164"/>
      <c r="C3" s="166"/>
      <c r="D3" s="166"/>
      <c r="E3" s="166"/>
      <c r="F3" s="166"/>
      <c r="G3" s="166"/>
      <c r="H3" s="166"/>
      <c r="I3" s="166"/>
      <c r="J3" s="166"/>
      <c r="K3" s="166"/>
      <c r="L3" s="167"/>
      <c r="M3" s="166"/>
    </row>
    <row r="4" spans="2:16" s="131" customFormat="1" ht="90" customHeight="1" x14ac:dyDescent="0.4">
      <c r="B4" s="165" t="s">
        <v>110</v>
      </c>
      <c r="C4" s="177" t="s">
        <v>109</v>
      </c>
      <c r="D4" s="178"/>
      <c r="E4" s="178"/>
      <c r="F4" s="178"/>
      <c r="G4" s="178"/>
      <c r="H4" s="178"/>
      <c r="I4" s="178"/>
      <c r="J4" s="178"/>
      <c r="K4" s="178"/>
      <c r="L4" s="179"/>
      <c r="M4" s="133"/>
      <c r="N4" s="132"/>
    </row>
    <row r="5" spans="2:16" s="131" customFormat="1" ht="7.5" customHeight="1" x14ac:dyDescent="0.4">
      <c r="B5" s="164"/>
      <c r="C5" s="164"/>
      <c r="D5" s="164"/>
      <c r="E5" s="164"/>
      <c r="F5" s="164"/>
      <c r="G5" s="164"/>
      <c r="H5" s="164"/>
      <c r="I5" s="164"/>
      <c r="J5" s="164"/>
      <c r="K5" s="164"/>
      <c r="L5" s="164"/>
      <c r="M5" s="164"/>
    </row>
    <row r="6" spans="2:16" s="131" customFormat="1" ht="33" customHeight="1" x14ac:dyDescent="0.4">
      <c r="B6" s="163" t="s">
        <v>108</v>
      </c>
      <c r="C6" s="180" t="s">
        <v>107</v>
      </c>
      <c r="D6" s="180"/>
      <c r="E6" s="180"/>
      <c r="F6" s="180"/>
      <c r="G6" s="180"/>
      <c r="H6" s="180"/>
      <c r="I6" s="180"/>
      <c r="J6" s="180"/>
      <c r="K6" s="180"/>
      <c r="L6" s="181"/>
      <c r="M6" s="133"/>
      <c r="N6" s="132"/>
    </row>
    <row r="7" spans="2:16" s="131" customFormat="1" ht="55.5" customHeight="1" x14ac:dyDescent="0.4">
      <c r="B7" s="162"/>
      <c r="C7" s="182" t="s">
        <v>106</v>
      </c>
      <c r="D7" s="182"/>
      <c r="E7" s="182"/>
      <c r="F7" s="182"/>
      <c r="G7" s="182"/>
      <c r="H7" s="182"/>
      <c r="I7" s="182"/>
      <c r="J7" s="182"/>
      <c r="K7" s="182"/>
      <c r="L7" s="183"/>
      <c r="M7" s="133"/>
      <c r="N7" s="132"/>
    </row>
    <row r="8" spans="2:16" s="131" customFormat="1" ht="55.5" customHeight="1" x14ac:dyDescent="0.4">
      <c r="B8" s="162" t="s">
        <v>105</v>
      </c>
      <c r="C8" s="182" t="s">
        <v>104</v>
      </c>
      <c r="D8" s="182"/>
      <c r="E8" s="182"/>
      <c r="F8" s="182"/>
      <c r="G8" s="182"/>
      <c r="H8" s="182"/>
      <c r="I8" s="182"/>
      <c r="J8" s="182"/>
      <c r="K8" s="182"/>
      <c r="L8" s="183"/>
      <c r="M8" s="133"/>
      <c r="N8" s="132"/>
    </row>
    <row r="9" spans="2:16" s="131" customFormat="1" ht="33" customHeight="1" x14ac:dyDescent="0.4">
      <c r="B9" s="161" t="s">
        <v>103</v>
      </c>
      <c r="C9" s="184" t="s">
        <v>102</v>
      </c>
      <c r="D9" s="184"/>
      <c r="E9" s="184"/>
      <c r="F9" s="184"/>
      <c r="G9" s="184"/>
      <c r="H9" s="184"/>
      <c r="I9" s="184"/>
      <c r="J9" s="184"/>
      <c r="K9" s="184"/>
      <c r="L9" s="185"/>
      <c r="M9" s="133"/>
      <c r="N9" s="132"/>
      <c r="P9" s="133"/>
    </row>
    <row r="10" spans="2:16" s="131" customFormat="1" ht="21.75" customHeight="1" x14ac:dyDescent="0.4">
      <c r="B10" s="133"/>
      <c r="C10" s="133"/>
      <c r="D10" s="133"/>
      <c r="E10" s="133"/>
      <c r="F10" s="133"/>
      <c r="G10" s="133"/>
      <c r="H10" s="133"/>
      <c r="I10" s="133"/>
      <c r="J10" s="133"/>
      <c r="K10" s="133"/>
      <c r="L10" s="133"/>
      <c r="M10" s="133"/>
      <c r="N10" s="132"/>
    </row>
    <row r="11" spans="2:16" s="131" customFormat="1" ht="51" customHeight="1" x14ac:dyDescent="0.4">
      <c r="B11" s="160" t="s">
        <v>101</v>
      </c>
      <c r="C11" s="133"/>
      <c r="D11" s="133"/>
      <c r="E11" s="133"/>
      <c r="F11" s="133"/>
      <c r="G11" s="133"/>
      <c r="H11" s="133"/>
      <c r="I11" s="133"/>
      <c r="J11" s="133"/>
      <c r="K11" s="133"/>
      <c r="L11" s="133"/>
      <c r="M11" s="133"/>
      <c r="N11" s="132"/>
    </row>
    <row r="12" spans="2:16" s="114" customFormat="1" ht="31.5" customHeight="1" thickBot="1" x14ac:dyDescent="0.45">
      <c r="B12" s="159"/>
      <c r="C12" s="159"/>
      <c r="D12" s="159"/>
      <c r="E12" s="158"/>
      <c r="F12" s="158"/>
      <c r="G12" s="158"/>
      <c r="H12" s="158"/>
      <c r="I12" s="158"/>
      <c r="J12" s="158"/>
      <c r="K12" s="158"/>
      <c r="L12" s="134" t="s">
        <v>88</v>
      </c>
      <c r="M12" s="133"/>
      <c r="N12" s="157"/>
    </row>
    <row r="13" spans="2:16" s="114" customFormat="1" ht="27.75" customHeight="1" x14ac:dyDescent="0.4">
      <c r="B13" s="186" t="s">
        <v>87</v>
      </c>
      <c r="C13" s="186" t="s">
        <v>86</v>
      </c>
      <c r="D13" s="189" t="s">
        <v>100</v>
      </c>
      <c r="E13" s="189" t="s">
        <v>99</v>
      </c>
      <c r="F13" s="192" t="s">
        <v>83</v>
      </c>
      <c r="G13" s="195" t="s">
        <v>82</v>
      </c>
      <c r="H13" s="196"/>
      <c r="I13" s="195" t="s">
        <v>98</v>
      </c>
      <c r="J13" s="196"/>
      <c r="K13" s="195" t="s">
        <v>97</v>
      </c>
      <c r="L13" s="201"/>
      <c r="M13" s="130"/>
    </row>
    <row r="14" spans="2:16" s="129" customFormat="1" ht="37.5" customHeight="1" x14ac:dyDescent="0.4">
      <c r="B14" s="187"/>
      <c r="C14" s="187"/>
      <c r="D14" s="190"/>
      <c r="E14" s="190"/>
      <c r="F14" s="193"/>
      <c r="G14" s="197"/>
      <c r="H14" s="198"/>
      <c r="I14" s="197"/>
      <c r="J14" s="198"/>
      <c r="K14" s="197"/>
      <c r="L14" s="202"/>
    </row>
    <row r="15" spans="2:16" s="129" customFormat="1" ht="18.95" customHeight="1" thickBot="1" x14ac:dyDescent="0.45">
      <c r="B15" s="188"/>
      <c r="C15" s="188"/>
      <c r="D15" s="191"/>
      <c r="E15" s="191"/>
      <c r="F15" s="194"/>
      <c r="G15" s="199"/>
      <c r="H15" s="200"/>
      <c r="I15" s="199"/>
      <c r="J15" s="200"/>
      <c r="K15" s="199"/>
      <c r="L15" s="203"/>
    </row>
    <row r="16" spans="2:16" s="129" customFormat="1" ht="30" customHeight="1" thickTop="1" x14ac:dyDescent="0.4">
      <c r="B16" s="156" t="s">
        <v>94</v>
      </c>
      <c r="C16" s="156" t="s">
        <v>96</v>
      </c>
      <c r="D16" s="155">
        <v>43834</v>
      </c>
      <c r="E16" s="155">
        <v>51485</v>
      </c>
      <c r="F16" s="154" t="s">
        <v>92</v>
      </c>
      <c r="G16" s="204">
        <v>90000</v>
      </c>
      <c r="H16" s="205"/>
      <c r="I16" s="204">
        <v>89160</v>
      </c>
      <c r="J16" s="205"/>
      <c r="K16" s="206">
        <v>5000</v>
      </c>
      <c r="L16" s="207"/>
    </row>
    <row r="17" spans="2:17" s="129" customFormat="1" ht="30" customHeight="1" x14ac:dyDescent="0.4">
      <c r="B17" s="153" t="s">
        <v>94</v>
      </c>
      <c r="C17" s="153" t="s">
        <v>95</v>
      </c>
      <c r="D17" s="152">
        <v>43834</v>
      </c>
      <c r="E17" s="152">
        <v>51485</v>
      </c>
      <c r="F17" s="151" t="s">
        <v>92</v>
      </c>
      <c r="G17" s="208">
        <v>90000</v>
      </c>
      <c r="H17" s="209"/>
      <c r="I17" s="208">
        <v>89160</v>
      </c>
      <c r="J17" s="209"/>
      <c r="K17" s="210">
        <v>5000</v>
      </c>
      <c r="L17" s="211"/>
    </row>
    <row r="18" spans="2:17" s="129" customFormat="1" ht="30" customHeight="1" thickBot="1" x14ac:dyDescent="0.45">
      <c r="B18" s="150" t="s">
        <v>94</v>
      </c>
      <c r="C18" s="150" t="s">
        <v>93</v>
      </c>
      <c r="D18" s="149">
        <v>43834</v>
      </c>
      <c r="E18" s="149">
        <v>51485</v>
      </c>
      <c r="F18" s="148" t="s">
        <v>92</v>
      </c>
      <c r="G18" s="212">
        <v>90000</v>
      </c>
      <c r="H18" s="213"/>
      <c r="I18" s="212">
        <v>89160</v>
      </c>
      <c r="J18" s="213"/>
      <c r="K18" s="214">
        <v>5000</v>
      </c>
      <c r="L18" s="215"/>
    </row>
    <row r="19" spans="2:17" s="114" customFormat="1" ht="50.25" customHeight="1" thickTop="1" x14ac:dyDescent="0.4">
      <c r="B19" s="128">
        <v>1</v>
      </c>
      <c r="C19" s="127"/>
      <c r="D19" s="126"/>
      <c r="E19" s="126"/>
      <c r="F19" s="125"/>
      <c r="G19" s="216"/>
      <c r="H19" s="217"/>
      <c r="I19" s="216"/>
      <c r="J19" s="217"/>
      <c r="K19" s="216"/>
      <c r="L19" s="218"/>
      <c r="Q19" s="124"/>
    </row>
    <row r="20" spans="2:17" s="114" customFormat="1" ht="50.25" customHeight="1" x14ac:dyDescent="0.4">
      <c r="B20" s="123">
        <v>2</v>
      </c>
      <c r="C20" s="121"/>
      <c r="D20" s="120"/>
      <c r="E20" s="120"/>
      <c r="F20" s="119"/>
      <c r="G20" s="219"/>
      <c r="H20" s="220"/>
      <c r="I20" s="219"/>
      <c r="J20" s="220"/>
      <c r="K20" s="219"/>
      <c r="L20" s="221"/>
    </row>
    <row r="21" spans="2:17" s="114" customFormat="1" ht="50.25" customHeight="1" x14ac:dyDescent="0.4">
      <c r="B21" s="123">
        <v>3</v>
      </c>
      <c r="C21" s="121"/>
      <c r="D21" s="120"/>
      <c r="E21" s="120"/>
      <c r="F21" s="119"/>
      <c r="G21" s="219"/>
      <c r="H21" s="220"/>
      <c r="I21" s="219"/>
      <c r="J21" s="220"/>
      <c r="K21" s="219"/>
      <c r="L21" s="221"/>
    </row>
    <row r="22" spans="2:17" s="114" customFormat="1" ht="50.25" customHeight="1" x14ac:dyDescent="0.4">
      <c r="B22" s="123">
        <v>4</v>
      </c>
      <c r="C22" s="121"/>
      <c r="D22" s="120"/>
      <c r="E22" s="120"/>
      <c r="F22" s="119"/>
      <c r="G22" s="219"/>
      <c r="H22" s="220"/>
      <c r="I22" s="219"/>
      <c r="J22" s="220"/>
      <c r="K22" s="219"/>
      <c r="L22" s="221"/>
    </row>
    <row r="23" spans="2:17" s="114" customFormat="1" ht="50.25" customHeight="1" x14ac:dyDescent="0.4">
      <c r="B23" s="123">
        <v>5</v>
      </c>
      <c r="C23" s="121"/>
      <c r="D23" s="120"/>
      <c r="E23" s="120"/>
      <c r="F23" s="119"/>
      <c r="G23" s="219"/>
      <c r="H23" s="220"/>
      <c r="I23" s="219"/>
      <c r="J23" s="220"/>
      <c r="K23" s="219"/>
      <c r="L23" s="221"/>
    </row>
    <row r="24" spans="2:17" s="114" customFormat="1" ht="50.25" customHeight="1" x14ac:dyDescent="0.4">
      <c r="B24" s="123">
        <v>6</v>
      </c>
      <c r="C24" s="121"/>
      <c r="D24" s="120"/>
      <c r="E24" s="120"/>
      <c r="F24" s="119"/>
      <c r="G24" s="219"/>
      <c r="H24" s="220"/>
      <c r="I24" s="219"/>
      <c r="J24" s="220"/>
      <c r="K24" s="219"/>
      <c r="L24" s="221"/>
    </row>
    <row r="25" spans="2:17" s="114" customFormat="1" ht="50.25" customHeight="1" x14ac:dyDescent="0.4">
      <c r="B25" s="123">
        <v>7</v>
      </c>
      <c r="C25" s="121"/>
      <c r="D25" s="120"/>
      <c r="E25" s="120"/>
      <c r="F25" s="119"/>
      <c r="G25" s="219"/>
      <c r="H25" s="220"/>
      <c r="I25" s="219"/>
      <c r="J25" s="220"/>
      <c r="K25" s="219"/>
      <c r="L25" s="221"/>
    </row>
    <row r="26" spans="2:17" s="114" customFormat="1" ht="50.25" customHeight="1" x14ac:dyDescent="0.4">
      <c r="B26" s="123">
        <v>8</v>
      </c>
      <c r="C26" s="121"/>
      <c r="D26" s="120"/>
      <c r="E26" s="120"/>
      <c r="F26" s="119"/>
      <c r="G26" s="219"/>
      <c r="H26" s="220"/>
      <c r="I26" s="219"/>
      <c r="J26" s="220"/>
      <c r="K26" s="219"/>
      <c r="L26" s="221"/>
    </row>
    <row r="27" spans="2:17" s="114" customFormat="1" ht="50.25" customHeight="1" x14ac:dyDescent="0.4">
      <c r="B27" s="123">
        <v>9</v>
      </c>
      <c r="C27" s="121"/>
      <c r="D27" s="120"/>
      <c r="E27" s="120"/>
      <c r="F27" s="119"/>
      <c r="G27" s="219"/>
      <c r="H27" s="220"/>
      <c r="I27" s="219"/>
      <c r="J27" s="220"/>
      <c r="K27" s="219"/>
      <c r="L27" s="221"/>
    </row>
    <row r="28" spans="2:17" s="114" customFormat="1" ht="50.25" customHeight="1" thickBot="1" x14ac:dyDescent="0.45">
      <c r="B28" s="147">
        <v>10</v>
      </c>
      <c r="C28" s="146"/>
      <c r="D28" s="145"/>
      <c r="E28" s="145"/>
      <c r="F28" s="144"/>
      <c r="G28" s="219"/>
      <c r="H28" s="220"/>
      <c r="I28" s="219"/>
      <c r="J28" s="220"/>
      <c r="K28" s="219"/>
      <c r="L28" s="221"/>
    </row>
    <row r="29" spans="2:17" s="114" customFormat="1" ht="50.25" customHeight="1" thickTop="1" thickBot="1" x14ac:dyDescent="0.45">
      <c r="B29" s="222" t="s">
        <v>79</v>
      </c>
      <c r="C29" s="223"/>
      <c r="D29" s="223"/>
      <c r="E29" s="223"/>
      <c r="F29" s="224"/>
      <c r="G29" s="143" t="s">
        <v>91</v>
      </c>
      <c r="H29" s="142">
        <f>SUM(G19:H28)</f>
        <v>0</v>
      </c>
      <c r="I29" s="225">
        <f>SUM(I19:J28)</f>
        <v>0</v>
      </c>
      <c r="J29" s="226"/>
      <c r="K29" s="141" t="s">
        <v>90</v>
      </c>
      <c r="L29" s="117">
        <f>SUM(K19:L28)</f>
        <v>0</v>
      </c>
    </row>
    <row r="30" spans="2:17" s="137" customFormat="1" ht="21.75" customHeight="1" x14ac:dyDescent="0.4">
      <c r="B30" s="140"/>
      <c r="C30" s="227"/>
      <c r="D30" s="227"/>
      <c r="E30" s="227"/>
      <c r="F30" s="227"/>
      <c r="G30" s="227"/>
      <c r="H30" s="227"/>
      <c r="I30" s="227"/>
      <c r="J30" s="227"/>
      <c r="K30" s="227"/>
      <c r="L30" s="227"/>
    </row>
    <row r="31" spans="2:17" s="137" customFormat="1" ht="51" customHeight="1" x14ac:dyDescent="0.4">
      <c r="B31" s="139" t="s">
        <v>89</v>
      </c>
      <c r="C31" s="138"/>
      <c r="D31" s="138"/>
      <c r="E31" s="138"/>
      <c r="F31" s="138"/>
      <c r="G31" s="138"/>
      <c r="H31" s="138"/>
      <c r="I31" s="138"/>
      <c r="J31" s="138"/>
      <c r="K31" s="138"/>
      <c r="L31" s="138"/>
    </row>
    <row r="32" spans="2:17" s="131" customFormat="1" ht="31.5" customHeight="1" thickBot="1" x14ac:dyDescent="0.45">
      <c r="B32" s="136"/>
      <c r="C32" s="135"/>
      <c r="D32" s="135"/>
      <c r="E32" s="135"/>
      <c r="F32" s="135"/>
      <c r="G32" s="135"/>
      <c r="H32" s="135"/>
      <c r="I32" s="135"/>
      <c r="J32" s="135"/>
      <c r="K32" s="135"/>
      <c r="L32" s="134" t="s">
        <v>88</v>
      </c>
      <c r="M32" s="133"/>
      <c r="N32" s="132"/>
    </row>
    <row r="33" spans="2:17" s="114" customFormat="1" ht="27.75" customHeight="1" x14ac:dyDescent="0.4">
      <c r="B33" s="186" t="s">
        <v>87</v>
      </c>
      <c r="C33" s="186" t="s">
        <v>86</v>
      </c>
      <c r="D33" s="192" t="s">
        <v>85</v>
      </c>
      <c r="E33" s="192" t="s">
        <v>84</v>
      </c>
      <c r="F33" s="192" t="s">
        <v>83</v>
      </c>
      <c r="G33" s="195" t="s">
        <v>82</v>
      </c>
      <c r="H33" s="196"/>
      <c r="I33" s="195" t="s">
        <v>81</v>
      </c>
      <c r="J33" s="196"/>
      <c r="K33" s="195" t="s">
        <v>80</v>
      </c>
      <c r="L33" s="201"/>
      <c r="M33" s="130"/>
    </row>
    <row r="34" spans="2:17" s="129" customFormat="1" ht="37.5" customHeight="1" x14ac:dyDescent="0.4">
      <c r="B34" s="187"/>
      <c r="C34" s="187"/>
      <c r="D34" s="190"/>
      <c r="E34" s="190"/>
      <c r="F34" s="193"/>
      <c r="G34" s="197"/>
      <c r="H34" s="198"/>
      <c r="I34" s="197"/>
      <c r="J34" s="198"/>
      <c r="K34" s="197"/>
      <c r="L34" s="202"/>
    </row>
    <row r="35" spans="2:17" s="129" customFormat="1" ht="18.95" customHeight="1" thickBot="1" x14ac:dyDescent="0.45">
      <c r="B35" s="188"/>
      <c r="C35" s="188"/>
      <c r="D35" s="191"/>
      <c r="E35" s="191"/>
      <c r="F35" s="194"/>
      <c r="G35" s="199"/>
      <c r="H35" s="200"/>
      <c r="I35" s="199"/>
      <c r="J35" s="200"/>
      <c r="K35" s="199"/>
      <c r="L35" s="203"/>
    </row>
    <row r="36" spans="2:17" s="114" customFormat="1" ht="50.25" customHeight="1" thickTop="1" x14ac:dyDescent="0.4">
      <c r="B36" s="128">
        <v>1</v>
      </c>
      <c r="C36" s="127"/>
      <c r="D36" s="126"/>
      <c r="E36" s="126"/>
      <c r="F36" s="125"/>
      <c r="G36" s="228" t="s">
        <v>14</v>
      </c>
      <c r="H36" s="229"/>
      <c r="I36" s="228"/>
      <c r="J36" s="229"/>
      <c r="K36" s="230"/>
      <c r="L36" s="231"/>
      <c r="Q36" s="124"/>
    </row>
    <row r="37" spans="2:17" s="114" customFormat="1" ht="50.25" customHeight="1" x14ac:dyDescent="0.4">
      <c r="B37" s="123">
        <v>2</v>
      </c>
      <c r="C37" s="121"/>
      <c r="D37" s="120"/>
      <c r="E37" s="120"/>
      <c r="F37" s="119"/>
      <c r="G37" s="232" t="s">
        <v>14</v>
      </c>
      <c r="H37" s="233"/>
      <c r="I37" s="232"/>
      <c r="J37" s="233"/>
      <c r="K37" s="234"/>
      <c r="L37" s="235"/>
    </row>
    <row r="38" spans="2:17" s="114" customFormat="1" ht="50.25" customHeight="1" x14ac:dyDescent="0.4">
      <c r="B38" s="123">
        <v>3</v>
      </c>
      <c r="C38" s="121"/>
      <c r="D38" s="120"/>
      <c r="E38" s="120"/>
      <c r="F38" s="119"/>
      <c r="G38" s="232" t="s">
        <v>14</v>
      </c>
      <c r="H38" s="233"/>
      <c r="I38" s="232"/>
      <c r="J38" s="233"/>
      <c r="K38" s="234"/>
      <c r="L38" s="235"/>
    </row>
    <row r="39" spans="2:17" s="114" customFormat="1" ht="50.25" customHeight="1" x14ac:dyDescent="0.4">
      <c r="B39" s="123">
        <v>4</v>
      </c>
      <c r="C39" s="121"/>
      <c r="D39" s="120"/>
      <c r="E39" s="120"/>
      <c r="F39" s="119"/>
      <c r="G39" s="232" t="s">
        <v>14</v>
      </c>
      <c r="H39" s="233"/>
      <c r="I39" s="232"/>
      <c r="J39" s="233"/>
      <c r="K39" s="234"/>
      <c r="L39" s="235"/>
    </row>
    <row r="40" spans="2:17" s="114" customFormat="1" ht="50.25" customHeight="1" thickBot="1" x14ac:dyDescent="0.45">
      <c r="B40" s="122">
        <v>5</v>
      </c>
      <c r="C40" s="121"/>
      <c r="D40" s="120"/>
      <c r="E40" s="120"/>
      <c r="F40" s="119"/>
      <c r="G40" s="237" t="s">
        <v>14</v>
      </c>
      <c r="H40" s="238"/>
      <c r="I40" s="237"/>
      <c r="J40" s="238"/>
      <c r="K40" s="239"/>
      <c r="L40" s="240"/>
    </row>
    <row r="41" spans="2:17" s="114" customFormat="1" ht="50.25" customHeight="1" thickTop="1" thickBot="1" x14ac:dyDescent="0.45">
      <c r="B41" s="222" t="s">
        <v>79</v>
      </c>
      <c r="C41" s="223"/>
      <c r="D41" s="223"/>
      <c r="E41" s="223"/>
      <c r="F41" s="224"/>
      <c r="G41" s="241" t="s">
        <v>14</v>
      </c>
      <c r="H41" s="242"/>
      <c r="I41" s="241">
        <f>SUM(I36:J40)</f>
        <v>0</v>
      </c>
      <c r="J41" s="242"/>
      <c r="K41" s="118" t="s">
        <v>78</v>
      </c>
      <c r="L41" s="117">
        <f>SUM(K36:L40)</f>
        <v>0</v>
      </c>
    </row>
    <row r="42" spans="2:17" s="114" customFormat="1" ht="20.25" customHeight="1" x14ac:dyDescent="0.4"/>
    <row r="43" spans="2:17" s="114" customFormat="1" ht="31.5" customHeight="1" x14ac:dyDescent="0.4">
      <c r="B43" s="116" t="s">
        <v>77</v>
      </c>
      <c r="C43" s="236" t="s">
        <v>76</v>
      </c>
      <c r="D43" s="236"/>
      <c r="E43" s="236"/>
      <c r="F43" s="236"/>
      <c r="G43" s="236"/>
      <c r="H43" s="236"/>
      <c r="I43" s="236"/>
      <c r="J43" s="236"/>
      <c r="K43" s="236"/>
      <c r="L43" s="236"/>
    </row>
    <row r="44" spans="2:17" s="114" customFormat="1" ht="31.5" customHeight="1" x14ac:dyDescent="0.4">
      <c r="B44" s="116" t="s">
        <v>75</v>
      </c>
      <c r="C44" s="236" t="s">
        <v>74</v>
      </c>
      <c r="D44" s="236"/>
      <c r="E44" s="236"/>
      <c r="F44" s="236"/>
      <c r="G44" s="236"/>
      <c r="H44" s="236"/>
      <c r="I44" s="236"/>
      <c r="J44" s="236"/>
      <c r="K44" s="236"/>
      <c r="L44" s="236"/>
    </row>
    <row r="45" spans="2:17" s="114" customFormat="1" ht="13.5" hidden="1" x14ac:dyDescent="0.4">
      <c r="G45" s="115"/>
      <c r="H45" s="115"/>
      <c r="I45" s="115"/>
      <c r="J45" s="115"/>
      <c r="K45" s="115"/>
      <c r="L45" s="115"/>
    </row>
    <row r="46" spans="2:17" s="114" customFormat="1" ht="13.5" hidden="1" x14ac:dyDescent="0.4">
      <c r="G46" s="115"/>
      <c r="H46" s="115"/>
      <c r="I46" s="115"/>
      <c r="J46" s="115"/>
      <c r="K46" s="115"/>
      <c r="L46" s="115"/>
      <c r="M46" s="115"/>
    </row>
    <row r="47" spans="2:17" s="114" customFormat="1" ht="13.5" hidden="1" x14ac:dyDescent="0.4">
      <c r="G47" s="115"/>
      <c r="H47" s="115"/>
      <c r="I47" s="115"/>
      <c r="J47" s="115"/>
      <c r="K47" s="115"/>
      <c r="L47" s="115"/>
      <c r="M47" s="115"/>
    </row>
    <row r="48" spans="2:17" s="114" customFormat="1" ht="13.5" hidden="1" x14ac:dyDescent="0.4">
      <c r="M48" s="115"/>
    </row>
    <row r="49" s="114" customFormat="1" ht="13.5" hidden="1" x14ac:dyDescent="0.4"/>
    <row r="50" s="114" customFormat="1" ht="13.5" hidden="1" x14ac:dyDescent="0.4"/>
    <row r="51" s="114" customFormat="1" ht="13.5" x14ac:dyDescent="0.4"/>
  </sheetData>
  <sheetProtection selectLockedCells="1"/>
  <mergeCells count="84">
    <mergeCell ref="C43:L43"/>
    <mergeCell ref="C44:L44"/>
    <mergeCell ref="G40:H40"/>
    <mergeCell ref="I40:J40"/>
    <mergeCell ref="K40:L40"/>
    <mergeCell ref="B41:F41"/>
    <mergeCell ref="G41:H41"/>
    <mergeCell ref="I41:J41"/>
    <mergeCell ref="G38:H38"/>
    <mergeCell ref="I38:J38"/>
    <mergeCell ref="K38:L38"/>
    <mergeCell ref="G39:H39"/>
    <mergeCell ref="I39:J39"/>
    <mergeCell ref="K39:L39"/>
    <mergeCell ref="G36:H36"/>
    <mergeCell ref="I36:J36"/>
    <mergeCell ref="K36:L36"/>
    <mergeCell ref="G37:H37"/>
    <mergeCell ref="I37:J37"/>
    <mergeCell ref="K37:L37"/>
    <mergeCell ref="C30:L30"/>
    <mergeCell ref="B33:B35"/>
    <mergeCell ref="C33:C35"/>
    <mergeCell ref="D33:D35"/>
    <mergeCell ref="E33:E35"/>
    <mergeCell ref="F33:F35"/>
    <mergeCell ref="G33:H35"/>
    <mergeCell ref="I33:J35"/>
    <mergeCell ref="K33:L35"/>
    <mergeCell ref="G28:H28"/>
    <mergeCell ref="I28:J28"/>
    <mergeCell ref="K28:L28"/>
    <mergeCell ref="B29:F29"/>
    <mergeCell ref="I29:J29"/>
    <mergeCell ref="G26:H26"/>
    <mergeCell ref="I26:J26"/>
    <mergeCell ref="K26:L26"/>
    <mergeCell ref="G27:H27"/>
    <mergeCell ref="I27:J27"/>
    <mergeCell ref="K27:L27"/>
    <mergeCell ref="G24:H24"/>
    <mergeCell ref="I24:J24"/>
    <mergeCell ref="K24:L24"/>
    <mergeCell ref="G25:H25"/>
    <mergeCell ref="I25:J25"/>
    <mergeCell ref="K25:L25"/>
    <mergeCell ref="G22:H22"/>
    <mergeCell ref="I22:J22"/>
    <mergeCell ref="K22:L22"/>
    <mergeCell ref="G23:H23"/>
    <mergeCell ref="I23:J23"/>
    <mergeCell ref="K23:L23"/>
    <mergeCell ref="G20:H20"/>
    <mergeCell ref="I20:J20"/>
    <mergeCell ref="K20:L20"/>
    <mergeCell ref="G21:H21"/>
    <mergeCell ref="I21:J21"/>
    <mergeCell ref="K21:L21"/>
    <mergeCell ref="G18:H18"/>
    <mergeCell ref="I18:J18"/>
    <mergeCell ref="K18:L18"/>
    <mergeCell ref="G19:H19"/>
    <mergeCell ref="I19:J19"/>
    <mergeCell ref="K19:L19"/>
    <mergeCell ref="G16:H16"/>
    <mergeCell ref="I16:J16"/>
    <mergeCell ref="K16:L16"/>
    <mergeCell ref="G17:H17"/>
    <mergeCell ref="I17:J17"/>
    <mergeCell ref="K17:L17"/>
    <mergeCell ref="C9:L9"/>
    <mergeCell ref="B13:B15"/>
    <mergeCell ref="C13:C15"/>
    <mergeCell ref="D13:D15"/>
    <mergeCell ref="E13:E15"/>
    <mergeCell ref="F13:F15"/>
    <mergeCell ref="G13:H15"/>
    <mergeCell ref="I13:J15"/>
    <mergeCell ref="K13:L15"/>
    <mergeCell ref="B1:L1"/>
    <mergeCell ref="C4:L4"/>
    <mergeCell ref="C6:L6"/>
    <mergeCell ref="C7:L7"/>
    <mergeCell ref="C8:L8"/>
  </mergeCells>
  <phoneticPr fontId="3"/>
  <dataValidations count="4">
    <dataValidation type="list" imeMode="halfAlpha" allowBlank="1" showInputMessage="1" showErrorMessage="1" sqref="F36:F40 F16:F28" xr:uid="{00291D63-A9F7-4A41-AA06-B9A3DB31F975}">
      <formula1>"設備,運転"</formula1>
    </dataValidation>
    <dataValidation imeMode="hiragana" allowBlank="1" showInputMessage="1" showErrorMessage="1" sqref="B16:C28 B36:C40" xr:uid="{B2F3AD85-D18D-4AB2-AA25-9C62C9F95345}"/>
    <dataValidation imeMode="halfAlpha" allowBlank="1" showInputMessage="1" showErrorMessage="1" sqref="D16:E28 G36:G41 D36:E40 K16:K28 H29 I16:I28 G16:G28 I36:I41 K36:K40" xr:uid="{FBB26554-9D3A-46E4-B648-4AAEDDAC7DFD}"/>
    <dataValidation type="list" allowBlank="1" showInputMessage="1" showErrorMessage="1" sqref="B4" xr:uid="{0095A48A-85E6-45E4-8066-6F4B51FDB218}">
      <formula1>"☐,☑"</formula1>
    </dataValidation>
  </dataValidations>
  <printOptions horizontalCentered="1"/>
  <pageMargins left="0.23622047244094491" right="0.23622047244094491" top="0.74803149606299213" bottom="0.74803149606299213" header="0.31496062992125984" footer="0.31496062992125984"/>
  <pageSetup paperSize="9" scale="44" orientation="portrait" cellComments="asDisplayed" verticalDpi="4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1EEAD-70A3-4837-B2A3-25960A84C1F5}">
  <sheetPr>
    <tabColor rgb="FFFFC000"/>
    <pageSetUpPr fitToPage="1"/>
  </sheetPr>
  <dimension ref="A1:BW123"/>
  <sheetViews>
    <sheetView view="pageBreakPreview" zoomScale="85" zoomScaleNormal="100" zoomScaleSheetLayoutView="85" workbookViewId="0">
      <selection activeCell="A2" sqref="A2:AK2"/>
    </sheetView>
  </sheetViews>
  <sheetFormatPr defaultColWidth="0" defaultRowHeight="20.100000000000001" customHeight="1" zeroHeight="1" x14ac:dyDescent="0.4"/>
  <cols>
    <col min="1" max="2" width="3.375" style="1" customWidth="1"/>
    <col min="3" max="3" width="0.875" style="1" customWidth="1"/>
    <col min="4" max="37" width="3.375" style="2" customWidth="1"/>
    <col min="38" max="39" width="2.5" style="3" customWidth="1"/>
    <col min="40" max="40" width="1" style="3" customWidth="1"/>
    <col min="41" max="41" width="2.75" style="2" hidden="1" customWidth="1"/>
    <col min="42" max="43" width="2.5" style="3" hidden="1" customWidth="1"/>
    <col min="44" max="44" width="2.75" style="2" hidden="1" customWidth="1"/>
    <col min="45" max="45" width="2.5" style="3" hidden="1" customWidth="1"/>
    <col min="46" max="46" width="2.75" style="2" hidden="1" customWidth="1"/>
    <col min="47" max="48" width="2.5" style="3" hidden="1" customWidth="1"/>
    <col min="49" max="49" width="2.75" style="2" hidden="1" customWidth="1"/>
    <col min="50" max="50" width="2.5" style="3" hidden="1" customWidth="1"/>
    <col min="51" max="51" width="2.75" style="2" hidden="1" customWidth="1"/>
    <col min="52" max="53" width="2.5" style="3" hidden="1" customWidth="1"/>
    <col min="54" max="55" width="2.75" style="2" hidden="1" customWidth="1"/>
    <col min="56" max="57" width="2.5" style="3" hidden="1" customWidth="1"/>
    <col min="58" max="58" width="2.75" style="2" hidden="1" customWidth="1"/>
    <col min="59" max="59" width="4.5" style="2" hidden="1" customWidth="1"/>
    <col min="60" max="75" width="0" style="2" hidden="1" customWidth="1"/>
    <col min="76" max="16384" width="2.5" style="2" hidden="1"/>
  </cols>
  <sheetData>
    <row r="1" spans="1:71" ht="3.75" customHeight="1" x14ac:dyDescent="0.4"/>
    <row r="2" spans="1:71" ht="28.5" customHeight="1" x14ac:dyDescent="0.4">
      <c r="A2" s="243" t="s">
        <v>134</v>
      </c>
      <c r="B2" s="243"/>
      <c r="C2" s="243"/>
      <c r="D2" s="243"/>
      <c r="E2" s="243"/>
      <c r="F2" s="243"/>
      <c r="G2" s="243"/>
      <c r="H2" s="243"/>
      <c r="I2" s="243"/>
      <c r="J2" s="243"/>
      <c r="K2" s="243"/>
      <c r="L2" s="243"/>
      <c r="M2" s="243"/>
      <c r="N2" s="243"/>
      <c r="O2" s="243"/>
      <c r="P2" s="243"/>
      <c r="Q2" s="243"/>
      <c r="R2" s="243"/>
      <c r="S2" s="243"/>
      <c r="T2" s="243"/>
      <c r="U2" s="243"/>
      <c r="V2" s="243"/>
      <c r="W2" s="244"/>
      <c r="X2" s="244"/>
      <c r="Y2" s="244"/>
      <c r="Z2" s="244"/>
      <c r="AA2" s="244"/>
      <c r="AB2" s="244"/>
      <c r="AC2" s="244"/>
      <c r="AD2" s="244"/>
      <c r="AE2" s="244"/>
      <c r="AF2" s="244"/>
      <c r="AG2" s="244"/>
      <c r="AH2" s="244"/>
      <c r="AI2" s="244"/>
      <c r="AJ2" s="244"/>
      <c r="AK2" s="244"/>
    </row>
    <row r="3" spans="1:71" ht="21.6" customHeight="1" x14ac:dyDescent="0.4">
      <c r="A3" s="245"/>
      <c r="B3" s="245"/>
      <c r="C3" s="245"/>
      <c r="D3" s="245"/>
      <c r="E3" s="245"/>
      <c r="F3" s="245"/>
      <c r="G3" s="245"/>
      <c r="H3" s="245"/>
      <c r="I3" s="245"/>
      <c r="J3" s="245"/>
      <c r="K3" s="245"/>
      <c r="L3" s="245"/>
      <c r="M3" s="245"/>
      <c r="N3" s="245"/>
      <c r="O3" s="245"/>
      <c r="P3" s="245"/>
      <c r="Q3" s="245"/>
      <c r="R3" s="245"/>
      <c r="S3" s="245"/>
      <c r="T3" s="245"/>
      <c r="U3" s="245"/>
      <c r="V3" s="245"/>
      <c r="W3" s="4" t="s">
        <v>0</v>
      </c>
      <c r="X3" s="5"/>
      <c r="Y3" s="5"/>
      <c r="Z3" s="5"/>
      <c r="AA3" s="246"/>
      <c r="AB3" s="247"/>
      <c r="AC3" s="247"/>
      <c r="AD3" s="5" t="s">
        <v>1</v>
      </c>
      <c r="AE3" s="246"/>
      <c r="AF3" s="246"/>
      <c r="AG3" s="5" t="s">
        <v>2</v>
      </c>
      <c r="AH3" s="246"/>
      <c r="AI3" s="246"/>
      <c r="AJ3" s="246"/>
      <c r="AK3" s="5" t="s">
        <v>3</v>
      </c>
      <c r="AL3" s="6"/>
      <c r="AM3" s="6"/>
      <c r="AN3" s="6"/>
      <c r="AO3" s="6"/>
      <c r="AP3" s="6"/>
      <c r="AQ3" s="6"/>
      <c r="AR3" s="6"/>
      <c r="AS3" s="6"/>
      <c r="AT3" s="6"/>
      <c r="AU3" s="6"/>
      <c r="AV3" s="6"/>
      <c r="AW3" s="6"/>
      <c r="AX3" s="6"/>
      <c r="AY3" s="6"/>
      <c r="AZ3" s="6"/>
      <c r="BA3" s="6"/>
      <c r="BB3" s="6"/>
      <c r="BC3" s="6"/>
      <c r="BD3" s="6"/>
      <c r="BE3" s="6"/>
      <c r="BF3" s="6"/>
      <c r="BG3" s="7"/>
      <c r="BH3" s="7"/>
      <c r="BI3" s="7"/>
      <c r="BJ3" s="7"/>
      <c r="BK3" s="7"/>
      <c r="BL3" s="7"/>
      <c r="BM3" s="7"/>
      <c r="BN3" s="7"/>
      <c r="BO3" s="7"/>
      <c r="BP3" s="7"/>
      <c r="BQ3" s="7"/>
      <c r="BR3" s="7"/>
      <c r="BS3" s="7"/>
    </row>
    <row r="4" spans="1:71" ht="7.5" customHeight="1" x14ac:dyDescent="0.4">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O4" s="7"/>
      <c r="AR4" s="7"/>
      <c r="AT4" s="7"/>
      <c r="AW4" s="7"/>
      <c r="AY4" s="7"/>
      <c r="BB4" s="7"/>
      <c r="BC4" s="7"/>
      <c r="BF4" s="7"/>
      <c r="BG4" s="7"/>
      <c r="BH4" s="7"/>
      <c r="BI4" s="7"/>
      <c r="BJ4" s="7"/>
      <c r="BK4" s="7"/>
      <c r="BL4" s="7"/>
      <c r="BM4" s="7"/>
      <c r="BN4" s="7"/>
      <c r="BO4" s="7"/>
      <c r="BP4" s="7"/>
      <c r="BQ4" s="7"/>
      <c r="BR4" s="7"/>
      <c r="BS4" s="7"/>
    </row>
    <row r="5" spans="1:71" s="3" customFormat="1" ht="3.6" customHeight="1" x14ac:dyDescent="0.4">
      <c r="A5" s="9"/>
      <c r="B5" s="9"/>
      <c r="C5" s="9"/>
      <c r="D5" s="9"/>
      <c r="E5" s="9"/>
      <c r="F5" s="9"/>
      <c r="G5" s="9"/>
      <c r="H5" s="9"/>
      <c r="I5" s="9"/>
      <c r="J5" s="9"/>
      <c r="K5" s="9"/>
      <c r="L5" s="9"/>
      <c r="M5" s="9"/>
      <c r="N5" s="9"/>
      <c r="O5" s="9"/>
      <c r="P5" s="9"/>
      <c r="Q5" s="9"/>
      <c r="R5" s="9"/>
      <c r="S5" s="9"/>
      <c r="T5" s="9"/>
      <c r="U5" s="9"/>
      <c r="V5" s="9"/>
      <c r="W5" s="9"/>
      <c r="X5" s="9"/>
      <c r="Y5" s="9"/>
      <c r="Z5" s="9"/>
      <c r="AA5" s="10"/>
      <c r="AB5" s="10"/>
      <c r="AC5" s="9"/>
      <c r="AD5" s="10"/>
      <c r="AE5" s="10"/>
      <c r="AF5" s="9"/>
      <c r="AG5" s="11"/>
      <c r="AH5" s="9"/>
      <c r="AI5" s="9"/>
      <c r="AJ5" s="9"/>
      <c r="AK5" s="9"/>
      <c r="AL5" s="6"/>
      <c r="AM5" s="6"/>
      <c r="AN5" s="6"/>
      <c r="AO5" s="6"/>
      <c r="AP5" s="6"/>
      <c r="AQ5" s="6"/>
      <c r="AR5" s="6"/>
      <c r="AS5" s="6"/>
      <c r="AT5" s="6"/>
      <c r="AU5" s="6"/>
      <c r="AV5" s="6"/>
      <c r="AW5" s="6"/>
      <c r="AX5" s="6"/>
      <c r="AY5" s="6"/>
      <c r="AZ5" s="6"/>
      <c r="BA5" s="6"/>
      <c r="BB5" s="6"/>
      <c r="BC5" s="6"/>
      <c r="BD5" s="6"/>
      <c r="BE5" s="6"/>
      <c r="BF5" s="6"/>
      <c r="BG5" s="6"/>
      <c r="BH5" s="6"/>
      <c r="BI5" s="12"/>
      <c r="BJ5" s="6"/>
      <c r="BK5" s="6"/>
      <c r="BL5" s="6"/>
      <c r="BM5" s="6"/>
      <c r="BN5" s="6"/>
      <c r="BO5" s="6"/>
    </row>
    <row r="6" spans="1:71" s="3" customFormat="1" ht="33" hidden="1" customHeight="1" x14ac:dyDescent="0.4">
      <c r="A6" s="263" t="s">
        <v>4</v>
      </c>
      <c r="B6" s="264"/>
      <c r="C6" s="267" t="s">
        <v>5</v>
      </c>
      <c r="D6" s="268"/>
      <c r="E6" s="268"/>
      <c r="F6" s="268"/>
      <c r="G6" s="268"/>
      <c r="H6" s="268"/>
      <c r="I6" s="269"/>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1"/>
      <c r="AK6" s="272"/>
      <c r="AO6" s="6"/>
      <c r="AR6" s="6"/>
      <c r="AT6" s="6"/>
      <c r="AW6" s="6"/>
      <c r="AY6" s="6"/>
      <c r="BB6" s="6"/>
      <c r="BC6" s="6"/>
      <c r="BF6" s="6"/>
      <c r="BG6" s="13"/>
      <c r="BH6" s="6"/>
      <c r="BI6" s="12"/>
      <c r="BJ6" s="6"/>
      <c r="BK6" s="6"/>
      <c r="BL6" s="6"/>
      <c r="BM6" s="6"/>
      <c r="BN6" s="6"/>
      <c r="BO6" s="6"/>
    </row>
    <row r="7" spans="1:71" s="3" customFormat="1" ht="33" hidden="1" customHeight="1" x14ac:dyDescent="0.4">
      <c r="A7" s="265"/>
      <c r="B7" s="266"/>
      <c r="C7" s="273" t="s">
        <v>6</v>
      </c>
      <c r="D7" s="274"/>
      <c r="E7" s="274"/>
      <c r="F7" s="274"/>
      <c r="G7" s="274"/>
      <c r="H7" s="274"/>
      <c r="I7" s="275"/>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7"/>
      <c r="AK7" s="278"/>
      <c r="AL7" s="14"/>
      <c r="AM7" s="14"/>
      <c r="AN7" s="14"/>
      <c r="AO7" s="6"/>
      <c r="AP7" s="14"/>
      <c r="AQ7" s="14"/>
      <c r="AR7" s="6"/>
      <c r="AS7" s="14"/>
      <c r="AT7" s="6"/>
      <c r="AU7" s="14"/>
      <c r="AV7" s="14"/>
      <c r="AW7" s="6"/>
      <c r="AX7" s="14"/>
      <c r="AY7" s="6"/>
      <c r="AZ7" s="14"/>
      <c r="BA7" s="14"/>
      <c r="BB7" s="6"/>
      <c r="BC7" s="6"/>
      <c r="BD7" s="14"/>
      <c r="BE7" s="14"/>
      <c r="BF7" s="6"/>
      <c r="BG7" s="6"/>
      <c r="BH7" s="6"/>
      <c r="BI7" s="6"/>
      <c r="BJ7" s="6"/>
      <c r="BK7" s="6"/>
      <c r="BL7" s="6"/>
      <c r="BM7" s="6"/>
      <c r="BN7" s="6"/>
      <c r="BO7" s="6"/>
    </row>
    <row r="8" spans="1:71" ht="33" hidden="1" customHeight="1" thickBot="1" x14ac:dyDescent="0.45">
      <c r="A8" s="265"/>
      <c r="B8" s="266"/>
      <c r="C8" s="248" t="s">
        <v>7</v>
      </c>
      <c r="D8" s="249"/>
      <c r="E8" s="249"/>
      <c r="F8" s="249"/>
      <c r="G8" s="249"/>
      <c r="H8" s="249"/>
      <c r="I8" s="250"/>
      <c r="J8" s="251" t="s">
        <v>8</v>
      </c>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2"/>
      <c r="AK8" s="253"/>
      <c r="AL8" s="14"/>
      <c r="AM8" s="14"/>
      <c r="AN8" s="14"/>
      <c r="AO8" s="7"/>
      <c r="AP8" s="14"/>
      <c r="AQ8" s="14"/>
      <c r="AR8" s="7"/>
      <c r="AS8" s="14"/>
      <c r="AT8" s="7"/>
      <c r="AU8" s="14"/>
      <c r="AV8" s="14"/>
      <c r="AW8" s="7"/>
      <c r="AX8" s="14"/>
      <c r="AY8" s="7"/>
      <c r="AZ8" s="14"/>
      <c r="BA8" s="14"/>
      <c r="BB8" s="7"/>
      <c r="BC8" s="7"/>
      <c r="BD8" s="14"/>
      <c r="BE8" s="14"/>
      <c r="BF8" s="7"/>
      <c r="BG8" s="15"/>
      <c r="BH8" s="7"/>
      <c r="BI8" s="7"/>
      <c r="BJ8" s="7"/>
      <c r="BK8" s="7"/>
      <c r="BL8" s="7"/>
      <c r="BM8" s="7"/>
      <c r="BN8" s="7"/>
      <c r="BO8" s="7"/>
      <c r="BP8" s="7"/>
      <c r="BQ8" s="7"/>
      <c r="BR8" s="7"/>
      <c r="BS8" s="7"/>
    </row>
    <row r="9" spans="1:71" ht="24.75" customHeight="1" x14ac:dyDescent="0.4">
      <c r="A9" s="254" t="s">
        <v>9</v>
      </c>
      <c r="B9" s="255"/>
      <c r="C9" s="255"/>
      <c r="D9" s="255"/>
      <c r="E9" s="255"/>
      <c r="F9" s="255"/>
      <c r="G9" s="255"/>
      <c r="H9" s="255"/>
      <c r="I9" s="255"/>
      <c r="J9" s="255"/>
      <c r="K9" s="255"/>
      <c r="L9" s="255"/>
      <c r="M9" s="255"/>
      <c r="N9" s="255"/>
      <c r="O9" s="255"/>
      <c r="P9" s="255"/>
      <c r="Q9" s="255"/>
      <c r="R9" s="255"/>
      <c r="S9" s="255"/>
      <c r="T9" s="255"/>
      <c r="U9" s="255"/>
      <c r="V9" s="255"/>
      <c r="W9" s="255"/>
      <c r="X9" s="255"/>
      <c r="Y9" s="255"/>
      <c r="Z9" s="255"/>
      <c r="AA9" s="255"/>
      <c r="AB9" s="255"/>
      <c r="AC9" s="255"/>
      <c r="AD9" s="255"/>
      <c r="AE9" s="255"/>
      <c r="AF9" s="255"/>
      <c r="AG9" s="255"/>
      <c r="AH9" s="255"/>
      <c r="AI9" s="255"/>
      <c r="AJ9" s="255"/>
      <c r="AK9" s="256"/>
      <c r="AL9" s="14"/>
      <c r="AM9" s="14"/>
      <c r="AN9" s="14"/>
      <c r="AO9" s="7"/>
      <c r="AP9" s="14"/>
      <c r="AQ9" s="14"/>
      <c r="AR9" s="7"/>
      <c r="AS9" s="14"/>
      <c r="AT9" s="7"/>
      <c r="AU9" s="14"/>
      <c r="AV9" s="14"/>
      <c r="AW9" s="7"/>
      <c r="AX9" s="14"/>
      <c r="AY9" s="7"/>
      <c r="AZ9" s="14"/>
      <c r="BA9" s="14"/>
      <c r="BB9" s="7"/>
      <c r="BC9" s="7"/>
      <c r="BD9" s="14"/>
      <c r="BE9" s="14"/>
      <c r="BF9" s="7"/>
      <c r="BG9" s="15"/>
      <c r="BH9" s="7"/>
      <c r="BI9" s="7"/>
      <c r="BJ9" s="7"/>
      <c r="BK9" s="7"/>
      <c r="BL9" s="7"/>
      <c r="BM9" s="7"/>
      <c r="BN9" s="7"/>
      <c r="BO9" s="7"/>
      <c r="BP9" s="7"/>
      <c r="BQ9" s="7"/>
      <c r="BR9" s="7"/>
      <c r="BS9" s="7"/>
    </row>
    <row r="10" spans="1:71" ht="24.95" customHeight="1" x14ac:dyDescent="0.4">
      <c r="A10" s="257" t="s">
        <v>132</v>
      </c>
      <c r="B10" s="258"/>
      <c r="C10" s="258"/>
      <c r="D10" s="258"/>
      <c r="E10" s="258"/>
      <c r="F10" s="258"/>
      <c r="G10" s="258"/>
      <c r="H10" s="258"/>
      <c r="I10" s="258"/>
      <c r="J10" s="258"/>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9"/>
      <c r="AL10" s="16"/>
      <c r="AM10" s="16"/>
      <c r="AN10" s="16"/>
      <c r="AO10" s="16"/>
      <c r="AP10" s="16"/>
      <c r="AQ10" s="16"/>
      <c r="AR10" s="16"/>
      <c r="AS10" s="16"/>
      <c r="AT10" s="16"/>
      <c r="AU10" s="16"/>
      <c r="AV10" s="16"/>
      <c r="AW10" s="16"/>
      <c r="AX10" s="16"/>
      <c r="AY10" s="16"/>
      <c r="AZ10" s="16"/>
      <c r="BA10" s="16"/>
      <c r="BB10" s="16"/>
      <c r="BC10" s="16"/>
      <c r="BD10" s="16"/>
      <c r="BE10" s="16"/>
      <c r="BF10" s="16"/>
      <c r="BG10" s="15"/>
      <c r="BH10" s="7"/>
      <c r="BI10" s="7"/>
      <c r="BJ10" s="7"/>
      <c r="BK10" s="7"/>
      <c r="BL10" s="7"/>
      <c r="BM10" s="7"/>
      <c r="BN10" s="7"/>
      <c r="BO10" s="7"/>
      <c r="BP10" s="7"/>
      <c r="BQ10" s="7"/>
      <c r="BR10" s="7"/>
      <c r="BS10" s="7"/>
    </row>
    <row r="11" spans="1:71" ht="14.25" customHeight="1" x14ac:dyDescent="0.4">
      <c r="A11" s="257"/>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9"/>
      <c r="AL11" s="16"/>
      <c r="AM11" s="16"/>
      <c r="AN11" s="16"/>
      <c r="AO11" s="16"/>
      <c r="AP11" s="16"/>
      <c r="AQ11" s="16"/>
      <c r="AR11" s="16"/>
      <c r="AS11" s="16"/>
      <c r="AT11" s="16"/>
      <c r="AU11" s="16"/>
      <c r="AV11" s="16"/>
      <c r="AW11" s="16"/>
      <c r="AX11" s="16"/>
      <c r="AY11" s="16"/>
      <c r="AZ11" s="16"/>
      <c r="BA11" s="16"/>
      <c r="BB11" s="16"/>
      <c r="BC11" s="16"/>
      <c r="BD11" s="16"/>
      <c r="BE11" s="16"/>
      <c r="BF11" s="16"/>
      <c r="BG11" s="15"/>
      <c r="BH11" s="7"/>
      <c r="BI11" s="7"/>
      <c r="BJ11" s="7"/>
      <c r="BK11" s="7"/>
      <c r="BL11" s="7"/>
      <c r="BM11" s="7"/>
      <c r="BN11" s="7"/>
      <c r="BO11" s="7"/>
      <c r="BP11" s="7"/>
      <c r="BQ11" s="7"/>
      <c r="BR11" s="7"/>
      <c r="BS11" s="7"/>
    </row>
    <row r="12" spans="1:71" ht="24.95" customHeight="1" x14ac:dyDescent="0.4">
      <c r="A12" s="257" t="s">
        <v>133</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9"/>
      <c r="AL12" s="14"/>
      <c r="AM12" s="14"/>
      <c r="AN12" s="14"/>
      <c r="AO12" s="7"/>
      <c r="AP12" s="14"/>
      <c r="AQ12" s="14"/>
      <c r="AR12" s="7"/>
      <c r="AS12" s="14"/>
      <c r="AT12" s="7"/>
      <c r="AU12" s="14"/>
      <c r="AV12" s="14"/>
      <c r="AW12" s="7"/>
      <c r="AX12" s="14"/>
      <c r="AY12" s="7"/>
      <c r="AZ12" s="14"/>
      <c r="BA12" s="14"/>
      <c r="BB12" s="7"/>
      <c r="BC12" s="7"/>
      <c r="BD12" s="14"/>
      <c r="BE12" s="14"/>
      <c r="BF12" s="7"/>
      <c r="BG12" s="15"/>
      <c r="BH12" s="7"/>
      <c r="BI12" s="7"/>
      <c r="BJ12" s="7"/>
      <c r="BK12" s="7"/>
      <c r="BL12" s="7"/>
      <c r="BM12" s="7"/>
      <c r="BN12" s="7"/>
      <c r="BO12" s="7"/>
      <c r="BP12" s="7"/>
      <c r="BQ12" s="7"/>
      <c r="BR12" s="7"/>
      <c r="BS12" s="7"/>
    </row>
    <row r="13" spans="1:71" ht="18.75" customHeight="1" x14ac:dyDescent="0.4">
      <c r="A13" s="260"/>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262"/>
      <c r="AL13" s="14"/>
      <c r="AM13" s="14"/>
      <c r="AN13" s="14"/>
      <c r="AO13" s="7"/>
      <c r="AP13" s="14"/>
      <c r="AQ13" s="14"/>
      <c r="AR13" s="7"/>
      <c r="AS13" s="14"/>
      <c r="AT13" s="7"/>
      <c r="AU13" s="14"/>
      <c r="AV13" s="14"/>
      <c r="AW13" s="7"/>
      <c r="AX13" s="14"/>
      <c r="AY13" s="7"/>
      <c r="AZ13" s="14"/>
      <c r="BA13" s="14"/>
      <c r="BB13" s="7"/>
      <c r="BC13" s="7"/>
      <c r="BD13" s="14"/>
      <c r="BE13" s="14"/>
      <c r="BF13" s="7"/>
      <c r="BG13" s="15"/>
      <c r="BH13" s="7"/>
      <c r="BI13" s="7"/>
      <c r="BJ13" s="7"/>
      <c r="BK13" s="7"/>
      <c r="BL13" s="7"/>
      <c r="BM13" s="7"/>
      <c r="BN13" s="7"/>
      <c r="BO13" s="7"/>
      <c r="BP13" s="7"/>
      <c r="BQ13" s="7"/>
      <c r="BR13" s="7"/>
      <c r="BS13" s="7"/>
    </row>
    <row r="14" spans="1:71" s="3" customFormat="1" ht="6.75" customHeight="1" thickBot="1" x14ac:dyDescent="0.4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4"/>
      <c r="AM14" s="14"/>
      <c r="AN14" s="14"/>
      <c r="AO14" s="6"/>
      <c r="AP14" s="14"/>
      <c r="AQ14" s="14"/>
      <c r="AR14" s="6"/>
      <c r="AS14" s="14"/>
      <c r="AT14" s="6"/>
      <c r="AU14" s="14"/>
      <c r="AV14" s="14"/>
      <c r="AW14" s="6"/>
      <c r="AX14" s="14"/>
      <c r="AY14" s="6"/>
      <c r="AZ14" s="14"/>
      <c r="BA14" s="14"/>
      <c r="BB14" s="6"/>
      <c r="BC14" s="6"/>
      <c r="BD14" s="14"/>
      <c r="BE14" s="14"/>
      <c r="BF14" s="6"/>
      <c r="BG14" s="6"/>
      <c r="BH14" s="6"/>
      <c r="BI14" s="6"/>
      <c r="BJ14" s="6"/>
      <c r="BK14" s="6"/>
      <c r="BL14" s="6"/>
      <c r="BM14" s="6"/>
      <c r="BN14" s="6"/>
      <c r="BO14" s="6"/>
      <c r="BP14" s="6"/>
      <c r="BQ14" s="6"/>
      <c r="BR14" s="6"/>
      <c r="BS14" s="6"/>
    </row>
    <row r="15" spans="1:71" s="3" customFormat="1" ht="33" customHeight="1" x14ac:dyDescent="0.4">
      <c r="A15" s="305" t="s">
        <v>10</v>
      </c>
      <c r="B15" s="306"/>
      <c r="C15" s="17"/>
      <c r="D15" s="279" t="s">
        <v>11</v>
      </c>
      <c r="E15" s="279"/>
      <c r="F15" s="279"/>
      <c r="G15" s="279"/>
      <c r="H15" s="279"/>
      <c r="I15" s="279"/>
      <c r="J15" s="300" t="s">
        <v>12</v>
      </c>
      <c r="K15" s="300"/>
      <c r="L15" s="300"/>
      <c r="M15" s="18"/>
      <c r="N15" s="19" t="s">
        <v>13</v>
      </c>
      <c r="O15" s="19"/>
      <c r="P15" s="19"/>
      <c r="Q15" s="19"/>
      <c r="R15" s="18"/>
      <c r="S15" s="20" t="s">
        <v>14</v>
      </c>
      <c r="T15" s="18"/>
      <c r="U15" s="279" t="s">
        <v>15</v>
      </c>
      <c r="V15" s="279"/>
      <c r="W15" s="279"/>
      <c r="X15" s="279"/>
      <c r="Y15" s="18"/>
      <c r="Z15" s="301" t="s">
        <v>16</v>
      </c>
      <c r="AA15" s="301"/>
      <c r="AB15" s="18"/>
      <c r="AC15" s="279" t="s">
        <v>17</v>
      </c>
      <c r="AD15" s="279"/>
      <c r="AE15" s="279"/>
      <c r="AF15" s="279"/>
      <c r="AG15" s="279"/>
      <c r="AH15" s="279"/>
      <c r="AI15" s="18"/>
      <c r="AJ15" s="18"/>
      <c r="AK15" s="21"/>
      <c r="AL15" s="22"/>
      <c r="AM15" s="14"/>
      <c r="AN15" s="14"/>
      <c r="AO15" s="6"/>
      <c r="AP15" s="14"/>
      <c r="AQ15" s="14"/>
      <c r="AR15" s="6"/>
      <c r="AS15" s="14"/>
      <c r="AT15" s="6"/>
      <c r="AU15" s="14"/>
      <c r="AV15" s="14"/>
      <c r="AW15" s="6"/>
      <c r="AX15" s="14"/>
      <c r="AY15" s="6"/>
      <c r="AZ15" s="14"/>
      <c r="BA15" s="14"/>
      <c r="BB15" s="6"/>
      <c r="BC15" s="6"/>
      <c r="BD15" s="14"/>
      <c r="BE15" s="14"/>
      <c r="BF15" s="6"/>
      <c r="BG15" s="6"/>
      <c r="BH15" s="6"/>
      <c r="BI15" s="6"/>
      <c r="BJ15" s="6"/>
      <c r="BK15" s="6"/>
      <c r="BL15" s="6"/>
      <c r="BM15" s="6"/>
      <c r="BN15" s="6"/>
      <c r="BO15" s="6"/>
      <c r="BP15" s="6"/>
      <c r="BQ15" s="6"/>
      <c r="BR15" s="6"/>
      <c r="BS15" s="6"/>
    </row>
    <row r="16" spans="1:71" s="3" customFormat="1" ht="24" customHeight="1" x14ac:dyDescent="0.4">
      <c r="A16" s="307"/>
      <c r="B16" s="308"/>
      <c r="C16" s="23"/>
      <c r="D16" s="280"/>
      <c r="E16" s="281"/>
      <c r="F16" s="281"/>
      <c r="G16" s="281"/>
      <c r="H16" s="281"/>
      <c r="I16" s="282"/>
      <c r="J16" s="286" t="s">
        <v>12</v>
      </c>
      <c r="K16" s="287"/>
      <c r="L16" s="287"/>
      <c r="M16" s="24"/>
      <c r="N16" s="288"/>
      <c r="O16" s="289"/>
      <c r="P16" s="289"/>
      <c r="Q16" s="290"/>
      <c r="R16" s="24"/>
      <c r="S16" s="287" t="s">
        <v>14</v>
      </c>
      <c r="T16" s="24"/>
      <c r="U16" s="288"/>
      <c r="V16" s="289"/>
      <c r="W16" s="289"/>
      <c r="X16" s="290"/>
      <c r="Y16" s="24"/>
      <c r="Z16" s="287" t="s">
        <v>16</v>
      </c>
      <c r="AA16" s="287"/>
      <c r="AB16" s="24"/>
      <c r="AC16" s="294" t="str">
        <f>IF(D16="","",IFERROR(D16*12/((N16*12)-U16),0))</f>
        <v/>
      </c>
      <c r="AD16" s="295"/>
      <c r="AE16" s="295"/>
      <c r="AF16" s="295"/>
      <c r="AG16" s="295"/>
      <c r="AH16" s="296"/>
      <c r="AI16" s="302" t="s">
        <v>18</v>
      </c>
      <c r="AJ16" s="303"/>
      <c r="AK16" s="304"/>
      <c r="AL16" s="22"/>
      <c r="AM16" s="14"/>
      <c r="AN16" s="14"/>
      <c r="AO16" s="6"/>
      <c r="AP16" s="14"/>
      <c r="AQ16" s="14"/>
      <c r="AR16" s="6"/>
      <c r="AS16" s="14"/>
      <c r="AT16" s="6"/>
      <c r="AU16" s="14"/>
      <c r="AV16" s="14"/>
      <c r="AW16" s="6"/>
      <c r="AX16" s="14"/>
      <c r="AY16" s="6"/>
      <c r="AZ16" s="14"/>
      <c r="BA16" s="14"/>
      <c r="BB16" s="6"/>
      <c r="BC16" s="6"/>
      <c r="BD16" s="14"/>
      <c r="BE16" s="14"/>
      <c r="BF16" s="6"/>
      <c r="BG16" s="6"/>
      <c r="BH16" s="6"/>
      <c r="BI16" s="6"/>
      <c r="BJ16" s="6"/>
      <c r="BK16" s="6"/>
      <c r="BL16" s="6"/>
      <c r="BM16" s="6"/>
      <c r="BN16" s="6"/>
      <c r="BO16" s="6"/>
      <c r="BP16" s="6"/>
      <c r="BQ16" s="6"/>
      <c r="BR16" s="6"/>
      <c r="BS16" s="6"/>
    </row>
    <row r="17" spans="1:75" s="3" customFormat="1" ht="16.5" customHeight="1" x14ac:dyDescent="0.4">
      <c r="A17" s="307"/>
      <c r="B17" s="308"/>
      <c r="C17" s="23"/>
      <c r="D17" s="283"/>
      <c r="E17" s="284"/>
      <c r="F17" s="284"/>
      <c r="G17" s="284"/>
      <c r="H17" s="284"/>
      <c r="I17" s="285"/>
      <c r="J17" s="286"/>
      <c r="K17" s="287"/>
      <c r="L17" s="287"/>
      <c r="M17" s="24"/>
      <c r="N17" s="291"/>
      <c r="O17" s="292"/>
      <c r="P17" s="292"/>
      <c r="Q17" s="293"/>
      <c r="R17" s="24"/>
      <c r="S17" s="287"/>
      <c r="T17" s="24"/>
      <c r="U17" s="291"/>
      <c r="V17" s="292"/>
      <c r="W17" s="292"/>
      <c r="X17" s="293"/>
      <c r="Y17" s="24"/>
      <c r="Z17" s="287"/>
      <c r="AA17" s="287"/>
      <c r="AB17" s="24"/>
      <c r="AC17" s="297"/>
      <c r="AD17" s="298"/>
      <c r="AE17" s="298"/>
      <c r="AF17" s="298"/>
      <c r="AG17" s="298"/>
      <c r="AH17" s="299"/>
      <c r="AI17" s="302"/>
      <c r="AJ17" s="303"/>
      <c r="AK17" s="304"/>
      <c r="AL17" s="22"/>
      <c r="AM17" s="14"/>
      <c r="AN17" s="14"/>
      <c r="AO17" s="6"/>
      <c r="AP17" s="14"/>
      <c r="AQ17" s="14"/>
      <c r="AR17" s="6"/>
      <c r="AS17" s="14"/>
      <c r="AT17" s="6"/>
      <c r="AU17" s="14"/>
      <c r="AV17" s="14"/>
      <c r="AW17" s="6"/>
      <c r="AX17" s="14"/>
      <c r="AY17" s="6"/>
      <c r="AZ17" s="14"/>
      <c r="BA17" s="14"/>
      <c r="BB17" s="6"/>
      <c r="BC17" s="6"/>
      <c r="BD17" s="14"/>
      <c r="BE17" s="14"/>
      <c r="BF17" s="6"/>
      <c r="BG17" s="6"/>
      <c r="BH17" s="6"/>
      <c r="BI17" s="6"/>
      <c r="BJ17" s="6"/>
      <c r="BK17" s="6"/>
      <c r="BL17" s="6"/>
      <c r="BM17" s="6"/>
      <c r="BN17" s="6"/>
      <c r="BO17" s="6"/>
      <c r="BP17" s="6"/>
      <c r="BQ17" s="6"/>
      <c r="BR17" s="6"/>
      <c r="BS17" s="6"/>
    </row>
    <row r="18" spans="1:75" s="3" customFormat="1" ht="12.75" customHeight="1" thickBot="1" x14ac:dyDescent="0.45">
      <c r="A18" s="309"/>
      <c r="B18" s="310"/>
      <c r="C18" s="25"/>
      <c r="D18" s="26"/>
      <c r="E18" s="27"/>
      <c r="F18" s="27"/>
      <c r="G18" s="28"/>
      <c r="H18" s="28"/>
      <c r="I18" s="28"/>
      <c r="J18" s="28"/>
      <c r="K18" s="29"/>
      <c r="L18" s="30"/>
      <c r="M18" s="30"/>
      <c r="N18" s="30"/>
      <c r="O18" s="30"/>
      <c r="P18" s="31"/>
      <c r="Q18" s="30"/>
      <c r="R18" s="30"/>
      <c r="S18" s="30"/>
      <c r="T18" s="30"/>
      <c r="U18" s="32"/>
      <c r="V18" s="30"/>
      <c r="W18" s="30"/>
      <c r="X18" s="30"/>
      <c r="Y18" s="30"/>
      <c r="Z18" s="30"/>
      <c r="AA18" s="26"/>
      <c r="AB18" s="26"/>
      <c r="AC18" s="26"/>
      <c r="AD18" s="26"/>
      <c r="AE18" s="26"/>
      <c r="AF18" s="26"/>
      <c r="AG18" s="26"/>
      <c r="AH18" s="26"/>
      <c r="AI18" s="26"/>
      <c r="AJ18" s="26"/>
      <c r="AK18" s="26"/>
      <c r="AL18" s="22"/>
      <c r="AM18" s="14"/>
      <c r="AN18" s="14"/>
      <c r="AO18" s="6"/>
      <c r="AP18" s="14"/>
      <c r="AQ18" s="14"/>
      <c r="AR18" s="6"/>
      <c r="AS18" s="14"/>
      <c r="AT18" s="6"/>
      <c r="AU18" s="14"/>
      <c r="AV18" s="14"/>
      <c r="AW18" s="6"/>
      <c r="AX18" s="14"/>
      <c r="AY18" s="6"/>
      <c r="AZ18" s="14"/>
      <c r="BA18" s="14"/>
      <c r="BB18" s="6"/>
      <c r="BC18" s="6"/>
      <c r="BD18" s="14"/>
      <c r="BE18" s="14"/>
      <c r="BF18" s="6"/>
      <c r="BG18" s="6"/>
      <c r="BH18" s="6"/>
      <c r="BI18" s="6"/>
      <c r="BJ18" s="6"/>
      <c r="BK18" s="6"/>
      <c r="BL18" s="6"/>
      <c r="BM18" s="6"/>
      <c r="BN18" s="6"/>
      <c r="BO18" s="6"/>
      <c r="BP18" s="6"/>
      <c r="BQ18" s="6"/>
      <c r="BR18" s="6"/>
      <c r="BS18" s="6"/>
    </row>
    <row r="19" spans="1:75" s="3" customFormat="1" ht="19.5" customHeight="1" x14ac:dyDescent="0.4">
      <c r="A19" s="33" t="s">
        <v>19</v>
      </c>
      <c r="B19" s="34"/>
      <c r="C19" s="35"/>
      <c r="D19" s="35"/>
      <c r="E19" s="36"/>
      <c r="F19" s="36"/>
      <c r="G19" s="37"/>
      <c r="H19" s="37"/>
      <c r="I19" s="37"/>
      <c r="J19" s="37"/>
      <c r="K19" s="38"/>
      <c r="L19" s="39"/>
      <c r="M19" s="39"/>
      <c r="N19" s="39"/>
      <c r="O19" s="39"/>
      <c r="P19" s="40"/>
      <c r="Q19" s="39"/>
      <c r="R19" s="39"/>
      <c r="S19" s="39"/>
      <c r="T19" s="39"/>
      <c r="U19" s="41"/>
      <c r="V19" s="39"/>
      <c r="W19" s="39"/>
      <c r="X19" s="39"/>
      <c r="Y19" s="39"/>
      <c r="Z19" s="39"/>
      <c r="AA19" s="35"/>
      <c r="AB19" s="35"/>
      <c r="AC19" s="35"/>
      <c r="AD19" s="35"/>
      <c r="AE19" s="35"/>
      <c r="AF19" s="35"/>
      <c r="AG19" s="35"/>
      <c r="AH19" s="35"/>
      <c r="AI19" s="35"/>
      <c r="AJ19" s="35"/>
      <c r="AK19" s="35"/>
      <c r="AL19" s="14"/>
      <c r="AM19" s="14"/>
      <c r="AN19" s="14"/>
      <c r="AO19" s="6"/>
      <c r="AP19" s="14"/>
      <c r="AQ19" s="14"/>
      <c r="AR19" s="6"/>
      <c r="AS19" s="14"/>
      <c r="AT19" s="6"/>
      <c r="AU19" s="14"/>
      <c r="AV19" s="14"/>
      <c r="AW19" s="6"/>
      <c r="AX19" s="14"/>
      <c r="AY19" s="6"/>
      <c r="AZ19" s="14"/>
      <c r="BA19" s="14"/>
      <c r="BB19" s="6"/>
      <c r="BC19" s="6"/>
      <c r="BD19" s="14"/>
      <c r="BE19" s="14"/>
      <c r="BF19" s="6"/>
      <c r="BG19" s="6"/>
      <c r="BH19" s="6"/>
      <c r="BI19" s="6"/>
      <c r="BJ19" s="6"/>
      <c r="BK19" s="6"/>
      <c r="BL19" s="6"/>
      <c r="BM19" s="6"/>
      <c r="BN19" s="6"/>
      <c r="BO19" s="6"/>
      <c r="BP19" s="6"/>
      <c r="BQ19" s="6"/>
      <c r="BR19" s="6"/>
      <c r="BS19" s="6"/>
    </row>
    <row r="20" spans="1:75" s="42" customFormat="1" ht="19.5" customHeight="1" thickBot="1" x14ac:dyDescent="0.3">
      <c r="B20" s="43"/>
      <c r="C20" s="44"/>
      <c r="D20" s="44"/>
      <c r="E20" s="44"/>
      <c r="F20" s="44"/>
      <c r="G20" s="44"/>
      <c r="H20" s="44"/>
      <c r="I20" s="44"/>
      <c r="J20" s="44"/>
      <c r="K20" s="44"/>
      <c r="L20" s="44"/>
      <c r="M20" s="44"/>
      <c r="N20" s="44" t="s">
        <v>20</v>
      </c>
      <c r="O20" s="44"/>
      <c r="P20" s="44"/>
      <c r="Q20" s="44"/>
      <c r="R20" s="44"/>
      <c r="S20" s="44"/>
      <c r="T20" s="44"/>
      <c r="U20" s="44"/>
      <c r="V20" s="44"/>
      <c r="W20" s="44"/>
      <c r="X20" s="44"/>
      <c r="Y20" s="44"/>
      <c r="Z20" s="44"/>
      <c r="AB20" s="44"/>
      <c r="AC20" s="44"/>
      <c r="AD20" s="44"/>
      <c r="AE20" s="44"/>
      <c r="AF20" s="44"/>
      <c r="AG20" s="44"/>
      <c r="AH20" s="44" t="s">
        <v>70</v>
      </c>
      <c r="AI20" s="44"/>
      <c r="AJ20" s="44"/>
      <c r="AK20" s="44"/>
      <c r="AL20" s="45"/>
      <c r="AM20" s="45"/>
      <c r="AN20" s="45"/>
      <c r="AO20" s="46"/>
      <c r="AP20" s="45"/>
      <c r="AQ20" s="45"/>
      <c r="AR20" s="46"/>
      <c r="AS20" s="45"/>
      <c r="AT20" s="46"/>
      <c r="AU20" s="45"/>
      <c r="AV20" s="45"/>
      <c r="AW20" s="46"/>
      <c r="AX20" s="45"/>
      <c r="AY20" s="46"/>
      <c r="AZ20" s="45"/>
      <c r="BA20" s="45"/>
      <c r="BB20" s="46"/>
      <c r="BC20" s="46"/>
      <c r="BD20" s="45"/>
      <c r="BE20" s="45"/>
      <c r="BF20" s="46"/>
      <c r="BG20" s="46"/>
      <c r="BH20" s="46"/>
      <c r="BI20" s="46"/>
      <c r="BJ20" s="46"/>
      <c r="BK20" s="46"/>
      <c r="BL20" s="46"/>
      <c r="BM20" s="46"/>
      <c r="BN20" s="46"/>
      <c r="BO20" s="46"/>
      <c r="BP20" s="46"/>
      <c r="BQ20" s="46"/>
      <c r="BR20" s="46"/>
      <c r="BS20" s="46"/>
    </row>
    <row r="21" spans="1:75" s="42" customFormat="1" ht="28.5" customHeight="1" x14ac:dyDescent="0.25">
      <c r="A21" s="311" t="s">
        <v>21</v>
      </c>
      <c r="B21" s="312"/>
      <c r="C21" s="44"/>
      <c r="D21" s="317"/>
      <c r="E21" s="318"/>
      <c r="F21" s="318"/>
      <c r="G21" s="318"/>
      <c r="H21" s="318"/>
      <c r="I21" s="318"/>
      <c r="J21" s="318"/>
      <c r="K21" s="318"/>
      <c r="L21" s="321" t="s">
        <v>22</v>
      </c>
      <c r="M21" s="322"/>
      <c r="N21" s="322"/>
      <c r="O21" s="322"/>
      <c r="P21" s="322"/>
      <c r="Q21" s="323"/>
      <c r="X21" s="324"/>
      <c r="Y21" s="325"/>
      <c r="Z21" s="325"/>
      <c r="AA21" s="325"/>
      <c r="AB21" s="325"/>
      <c r="AC21" s="325"/>
      <c r="AD21" s="325"/>
      <c r="AE21" s="326"/>
      <c r="AF21" s="330" t="s">
        <v>65</v>
      </c>
      <c r="AG21" s="331"/>
      <c r="AH21" s="331"/>
      <c r="AI21" s="331"/>
      <c r="AJ21" s="331"/>
      <c r="AK21" s="332"/>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row>
    <row r="22" spans="1:75" s="42" customFormat="1" ht="27" customHeight="1" thickBot="1" x14ac:dyDescent="0.3">
      <c r="A22" s="313"/>
      <c r="B22" s="314"/>
      <c r="C22" s="44"/>
      <c r="D22" s="319"/>
      <c r="E22" s="320"/>
      <c r="F22" s="320"/>
      <c r="G22" s="320"/>
      <c r="H22" s="320"/>
      <c r="I22" s="320"/>
      <c r="J22" s="320"/>
      <c r="K22" s="320"/>
      <c r="L22" s="336"/>
      <c r="M22" s="337"/>
      <c r="N22" s="47" t="s">
        <v>1</v>
      </c>
      <c r="O22" s="48"/>
      <c r="P22" s="47" t="s">
        <v>23</v>
      </c>
      <c r="Q22" s="49"/>
      <c r="X22" s="327"/>
      <c r="Y22" s="328"/>
      <c r="Z22" s="328"/>
      <c r="AA22" s="328"/>
      <c r="AB22" s="328"/>
      <c r="AC22" s="328"/>
      <c r="AD22" s="328"/>
      <c r="AE22" s="329"/>
      <c r="AF22" s="333"/>
      <c r="AG22" s="334"/>
      <c r="AH22" s="334"/>
      <c r="AI22" s="334"/>
      <c r="AJ22" s="334"/>
      <c r="AK22" s="335"/>
      <c r="AL22" s="46"/>
      <c r="AM22" s="46"/>
      <c r="AN22" s="46"/>
      <c r="AO22" s="46"/>
      <c r="AP22" s="46"/>
      <c r="AQ22" s="46"/>
      <c r="AR22" s="46"/>
      <c r="AS22" s="46"/>
      <c r="AT22" s="46"/>
      <c r="AU22" s="46"/>
      <c r="AV22" s="46"/>
      <c r="AW22" s="46"/>
      <c r="AX22" s="46"/>
      <c r="AY22" s="46"/>
      <c r="AZ22" s="46"/>
      <c r="BA22" s="46"/>
      <c r="BB22" s="46"/>
      <c r="BC22" s="46"/>
      <c r="BD22" s="46"/>
      <c r="BE22" s="46"/>
      <c r="BF22" s="46"/>
      <c r="BG22" s="46"/>
      <c r="BH22" s="46"/>
      <c r="BI22" s="46"/>
      <c r="BJ22" s="46"/>
      <c r="BK22" s="46"/>
    </row>
    <row r="23" spans="1:75" s="42" customFormat="1" ht="35.1" customHeight="1" x14ac:dyDescent="0.25">
      <c r="A23" s="313"/>
      <c r="B23" s="314"/>
      <c r="C23" s="44"/>
      <c r="D23" s="168" t="s">
        <v>24</v>
      </c>
      <c r="E23" s="338" t="s">
        <v>25</v>
      </c>
      <c r="F23" s="338"/>
      <c r="G23" s="338"/>
      <c r="H23" s="338"/>
      <c r="I23" s="338"/>
      <c r="J23" s="338"/>
      <c r="K23" s="339"/>
      <c r="L23" s="340"/>
      <c r="M23" s="341"/>
      <c r="N23" s="341"/>
      <c r="O23" s="341"/>
      <c r="P23" s="341"/>
      <c r="Q23" s="342"/>
      <c r="X23" s="50" t="s">
        <v>26</v>
      </c>
      <c r="Y23" s="343" t="s">
        <v>66</v>
      </c>
      <c r="Z23" s="343"/>
      <c r="AA23" s="343"/>
      <c r="AB23" s="343"/>
      <c r="AC23" s="343"/>
      <c r="AD23" s="343"/>
      <c r="AE23" s="344"/>
      <c r="AF23" s="354" t="str">
        <f>IF(L23="","",L23+S47+S61)</f>
        <v/>
      </c>
      <c r="AG23" s="355"/>
      <c r="AH23" s="355"/>
      <c r="AI23" s="355"/>
      <c r="AJ23" s="355"/>
      <c r="AK23" s="356"/>
      <c r="BH23" s="46"/>
      <c r="BI23" s="46"/>
      <c r="BJ23" s="46"/>
      <c r="BK23" s="46"/>
      <c r="BL23" s="357"/>
      <c r="BM23" s="357"/>
      <c r="BN23" s="357"/>
      <c r="BO23" s="357"/>
      <c r="BP23" s="357"/>
      <c r="BQ23" s="357"/>
      <c r="BR23" s="357"/>
      <c r="BS23" s="357"/>
      <c r="BT23" s="357"/>
      <c r="BU23" s="357"/>
      <c r="BV23" s="357"/>
      <c r="BW23" s="357"/>
    </row>
    <row r="24" spans="1:75" s="42" customFormat="1" ht="35.1" customHeight="1" x14ac:dyDescent="0.25">
      <c r="A24" s="313"/>
      <c r="B24" s="314"/>
      <c r="C24" s="44"/>
      <c r="D24" s="169" t="s">
        <v>27</v>
      </c>
      <c r="E24" s="358" t="s">
        <v>28</v>
      </c>
      <c r="F24" s="358"/>
      <c r="G24" s="358"/>
      <c r="H24" s="358"/>
      <c r="I24" s="358"/>
      <c r="J24" s="358"/>
      <c r="K24" s="359"/>
      <c r="L24" s="360"/>
      <c r="M24" s="360"/>
      <c r="N24" s="360"/>
      <c r="O24" s="360"/>
      <c r="P24" s="360"/>
      <c r="Q24" s="361"/>
      <c r="X24" s="173" t="s">
        <v>29</v>
      </c>
      <c r="Y24" s="362" t="s">
        <v>67</v>
      </c>
      <c r="Z24" s="362"/>
      <c r="AA24" s="362"/>
      <c r="AB24" s="362"/>
      <c r="AC24" s="362"/>
      <c r="AD24" s="362"/>
      <c r="AE24" s="363"/>
      <c r="AF24" s="364" t="str">
        <f>IF(L23="","",L24)</f>
        <v/>
      </c>
      <c r="AG24" s="365"/>
      <c r="AH24" s="365"/>
      <c r="AI24" s="365"/>
      <c r="AJ24" s="365"/>
      <c r="AK24" s="366"/>
      <c r="BH24" s="46"/>
      <c r="BI24" s="46"/>
      <c r="BJ24" s="46"/>
      <c r="BK24" s="46"/>
      <c r="BL24" s="3"/>
      <c r="BM24" s="44"/>
      <c r="BN24" s="45"/>
      <c r="BO24" s="51"/>
      <c r="BP24" s="46"/>
      <c r="BQ24" s="46"/>
      <c r="BR24" s="46"/>
      <c r="BS24" s="51"/>
      <c r="BT24" s="51"/>
      <c r="BU24" s="51"/>
      <c r="BV24" s="46"/>
      <c r="BW24" s="46"/>
    </row>
    <row r="25" spans="1:75" s="42" customFormat="1" ht="35.1" customHeight="1" x14ac:dyDescent="0.25">
      <c r="A25" s="313"/>
      <c r="B25" s="314"/>
      <c r="C25" s="44"/>
      <c r="D25" s="173" t="s">
        <v>30</v>
      </c>
      <c r="E25" s="347" t="s">
        <v>31</v>
      </c>
      <c r="F25" s="347"/>
      <c r="G25" s="347"/>
      <c r="H25" s="347"/>
      <c r="I25" s="347"/>
      <c r="J25" s="347"/>
      <c r="K25" s="348"/>
      <c r="L25" s="345"/>
      <c r="M25" s="345"/>
      <c r="N25" s="345"/>
      <c r="O25" s="345"/>
      <c r="P25" s="345"/>
      <c r="Q25" s="346"/>
      <c r="X25" s="173" t="s">
        <v>32</v>
      </c>
      <c r="Y25" s="347" t="s">
        <v>33</v>
      </c>
      <c r="Z25" s="347"/>
      <c r="AA25" s="347"/>
      <c r="AB25" s="347"/>
      <c r="AC25" s="347"/>
      <c r="AD25" s="347"/>
      <c r="AE25" s="348"/>
      <c r="AF25" s="351" t="str">
        <f>IF(L23="","",L25)</f>
        <v/>
      </c>
      <c r="AG25" s="352"/>
      <c r="AH25" s="352"/>
      <c r="AI25" s="352"/>
      <c r="AJ25" s="352"/>
      <c r="AK25" s="353"/>
      <c r="BL25" s="52"/>
      <c r="BM25" s="44"/>
      <c r="BN25" s="45"/>
      <c r="BO25" s="51"/>
      <c r="BP25" s="46"/>
      <c r="BQ25" s="46"/>
      <c r="BR25" s="46"/>
      <c r="BS25" s="53"/>
      <c r="BT25" s="53"/>
      <c r="BU25" s="53"/>
      <c r="BV25" s="46"/>
      <c r="BW25" s="46"/>
    </row>
    <row r="26" spans="1:75" s="42" customFormat="1" ht="35.1" customHeight="1" x14ac:dyDescent="0.25">
      <c r="A26" s="313"/>
      <c r="B26" s="314"/>
      <c r="C26" s="44"/>
      <c r="D26" s="173" t="s">
        <v>112</v>
      </c>
      <c r="E26" s="382" t="s">
        <v>124</v>
      </c>
      <c r="F26" s="382"/>
      <c r="G26" s="382"/>
      <c r="H26" s="382"/>
      <c r="I26" s="382"/>
      <c r="J26" s="382"/>
      <c r="K26" s="383"/>
      <c r="L26" s="345"/>
      <c r="M26" s="345"/>
      <c r="N26" s="345"/>
      <c r="O26" s="345"/>
      <c r="P26" s="345"/>
      <c r="Q26" s="346"/>
      <c r="X26" s="173" t="s">
        <v>120</v>
      </c>
      <c r="Y26" s="347" t="s">
        <v>125</v>
      </c>
      <c r="Z26" s="347"/>
      <c r="AA26" s="347"/>
      <c r="AB26" s="347"/>
      <c r="AC26" s="347"/>
      <c r="AD26" s="347"/>
      <c r="AE26" s="348"/>
      <c r="AF26" s="351" t="str">
        <f>IF(L23="","",L26)</f>
        <v/>
      </c>
      <c r="AG26" s="352"/>
      <c r="AH26" s="352"/>
      <c r="AI26" s="352"/>
      <c r="AJ26" s="352"/>
      <c r="AK26" s="353"/>
      <c r="BL26" s="52"/>
      <c r="BM26" s="44"/>
      <c r="BN26" s="45"/>
      <c r="BO26" s="51"/>
      <c r="BP26" s="46"/>
      <c r="BQ26" s="46"/>
      <c r="BR26" s="46"/>
      <c r="BS26" s="53"/>
      <c r="BT26" s="53"/>
      <c r="BU26" s="53"/>
      <c r="BV26" s="46"/>
      <c r="BW26" s="46"/>
    </row>
    <row r="27" spans="1:75" s="42" customFormat="1" ht="35.1" customHeight="1" thickBot="1" x14ac:dyDescent="0.3">
      <c r="A27" s="313"/>
      <c r="B27" s="314"/>
      <c r="C27" s="44"/>
      <c r="D27" s="174" t="s">
        <v>113</v>
      </c>
      <c r="E27" s="349" t="s">
        <v>126</v>
      </c>
      <c r="F27" s="349"/>
      <c r="G27" s="349"/>
      <c r="H27" s="349"/>
      <c r="I27" s="349"/>
      <c r="J27" s="349"/>
      <c r="K27" s="350"/>
      <c r="L27" s="345"/>
      <c r="M27" s="345"/>
      <c r="N27" s="345"/>
      <c r="O27" s="345"/>
      <c r="P27" s="345"/>
      <c r="Q27" s="346"/>
      <c r="X27" s="174" t="s">
        <v>35</v>
      </c>
      <c r="Y27" s="349" t="s">
        <v>127</v>
      </c>
      <c r="Z27" s="349"/>
      <c r="AA27" s="349"/>
      <c r="AB27" s="349"/>
      <c r="AC27" s="349"/>
      <c r="AD27" s="349"/>
      <c r="AE27" s="350"/>
      <c r="AF27" s="379" t="str">
        <f>IF(L23="","",L27)</f>
        <v/>
      </c>
      <c r="AG27" s="380"/>
      <c r="AH27" s="380"/>
      <c r="AI27" s="380"/>
      <c r="AJ27" s="380"/>
      <c r="AK27" s="381"/>
      <c r="BL27" s="52"/>
      <c r="BM27" s="44"/>
      <c r="BN27" s="45"/>
      <c r="BO27" s="51"/>
      <c r="BP27" s="46"/>
      <c r="BQ27" s="46"/>
      <c r="BR27" s="46"/>
      <c r="BS27" s="53"/>
      <c r="BT27" s="53"/>
      <c r="BU27" s="53"/>
      <c r="BV27" s="46"/>
      <c r="BW27" s="46"/>
    </row>
    <row r="28" spans="1:75" s="42" customFormat="1" ht="35.1" customHeight="1" thickTop="1" thickBot="1" x14ac:dyDescent="0.3">
      <c r="A28" s="313"/>
      <c r="B28" s="314"/>
      <c r="C28" s="44"/>
      <c r="D28" s="171" t="s">
        <v>114</v>
      </c>
      <c r="E28" s="374" t="s">
        <v>130</v>
      </c>
      <c r="F28" s="374"/>
      <c r="G28" s="374"/>
      <c r="H28" s="374"/>
      <c r="I28" s="374"/>
      <c r="J28" s="374"/>
      <c r="K28" s="375"/>
      <c r="L28" s="376" t="str">
        <f>IF(L23="","",L23+L24+L25-L26-L27)</f>
        <v/>
      </c>
      <c r="M28" s="377"/>
      <c r="N28" s="377"/>
      <c r="O28" s="377"/>
      <c r="P28" s="377"/>
      <c r="Q28" s="378"/>
      <c r="S28" s="54"/>
      <c r="T28" s="55"/>
      <c r="U28" s="55"/>
      <c r="V28" s="55"/>
      <c r="X28" s="175" t="s">
        <v>119</v>
      </c>
      <c r="Y28" s="374" t="s">
        <v>131</v>
      </c>
      <c r="Z28" s="374"/>
      <c r="AA28" s="374"/>
      <c r="AB28" s="374"/>
      <c r="AC28" s="374"/>
      <c r="AD28" s="374"/>
      <c r="AE28" s="375"/>
      <c r="AF28" s="376" t="str">
        <f>IF(L23="","",AF23+AF24+AF25-AF26-AF27)</f>
        <v/>
      </c>
      <c r="AG28" s="377"/>
      <c r="AH28" s="377"/>
      <c r="AI28" s="377"/>
      <c r="AJ28" s="377"/>
      <c r="AK28" s="378"/>
      <c r="BH28" s="46"/>
      <c r="BI28" s="46"/>
      <c r="BJ28" s="46"/>
      <c r="BK28" s="46"/>
      <c r="BL28" s="3"/>
      <c r="BM28" s="44"/>
      <c r="BN28" s="45"/>
      <c r="BO28" s="51"/>
      <c r="BP28" s="46"/>
      <c r="BQ28" s="46"/>
      <c r="BR28" s="46"/>
      <c r="BS28" s="51"/>
      <c r="BT28" s="51"/>
      <c r="BU28" s="51"/>
      <c r="BV28" s="46"/>
      <c r="BW28" s="46"/>
    </row>
    <row r="29" spans="1:75" s="42" customFormat="1" ht="35.1" customHeight="1" thickTop="1" x14ac:dyDescent="0.25">
      <c r="A29" s="313"/>
      <c r="B29" s="314"/>
      <c r="C29" s="44"/>
      <c r="D29" s="172" t="s">
        <v>115</v>
      </c>
      <c r="E29" s="384" t="s">
        <v>34</v>
      </c>
      <c r="F29" s="384"/>
      <c r="G29" s="384"/>
      <c r="H29" s="384"/>
      <c r="I29" s="384"/>
      <c r="J29" s="384"/>
      <c r="K29" s="385"/>
      <c r="L29" s="386"/>
      <c r="M29" s="386"/>
      <c r="N29" s="386"/>
      <c r="O29" s="386"/>
      <c r="P29" s="386"/>
      <c r="Q29" s="387"/>
      <c r="S29" s="56"/>
      <c r="T29" s="56"/>
      <c r="U29" s="56"/>
      <c r="V29" s="56"/>
      <c r="X29" s="172" t="s">
        <v>121</v>
      </c>
      <c r="Y29" s="384" t="s">
        <v>68</v>
      </c>
      <c r="Z29" s="384"/>
      <c r="AA29" s="384"/>
      <c r="AB29" s="384"/>
      <c r="AC29" s="384"/>
      <c r="AD29" s="384"/>
      <c r="AE29" s="385"/>
      <c r="AF29" s="388" t="str">
        <f>IF(L23="","",既往借入金の状況表!L29+既往借入金の状況表!L41)</f>
        <v/>
      </c>
      <c r="AG29" s="389"/>
      <c r="AH29" s="389"/>
      <c r="AI29" s="389"/>
      <c r="AJ29" s="389"/>
      <c r="AK29" s="390"/>
      <c r="BH29" s="46"/>
      <c r="BI29" s="46"/>
      <c r="BJ29" s="46"/>
      <c r="BK29" s="46"/>
      <c r="BL29" s="391"/>
      <c r="BM29" s="391"/>
      <c r="BN29" s="391"/>
      <c r="BO29" s="391"/>
      <c r="BP29" s="391"/>
      <c r="BQ29" s="391"/>
      <c r="BR29" s="391"/>
      <c r="BS29" s="391"/>
      <c r="BT29" s="391"/>
      <c r="BU29" s="391"/>
      <c r="BV29" s="391"/>
      <c r="BW29" s="391"/>
    </row>
    <row r="30" spans="1:75" s="42" customFormat="1" ht="35.1" customHeight="1" thickBot="1" x14ac:dyDescent="0.3">
      <c r="A30" s="313"/>
      <c r="B30" s="314"/>
      <c r="C30" s="44"/>
      <c r="D30" s="170" t="s">
        <v>116</v>
      </c>
      <c r="E30" s="367" t="s">
        <v>36</v>
      </c>
      <c r="F30" s="367"/>
      <c r="G30" s="367"/>
      <c r="H30" s="367"/>
      <c r="I30" s="367"/>
      <c r="J30" s="367"/>
      <c r="K30" s="368"/>
      <c r="L30" s="369"/>
      <c r="M30" s="369"/>
      <c r="N30" s="369"/>
      <c r="O30" s="369"/>
      <c r="P30" s="369"/>
      <c r="Q30" s="370"/>
      <c r="S30" s="57"/>
      <c r="T30" s="57"/>
      <c r="U30" s="57"/>
      <c r="V30" s="57"/>
      <c r="X30" s="170" t="s">
        <v>122</v>
      </c>
      <c r="Y30" s="367" t="s">
        <v>69</v>
      </c>
      <c r="Z30" s="367"/>
      <c r="AA30" s="367"/>
      <c r="AB30" s="367"/>
      <c r="AC30" s="367"/>
      <c r="AD30" s="367"/>
      <c r="AE30" s="368"/>
      <c r="AF30" s="371" t="str">
        <f>AC16</f>
        <v/>
      </c>
      <c r="AG30" s="372"/>
      <c r="AH30" s="372"/>
      <c r="AI30" s="372"/>
      <c r="AJ30" s="372"/>
      <c r="AK30" s="373"/>
      <c r="BH30" s="46"/>
      <c r="BI30" s="46"/>
      <c r="BJ30" s="46"/>
      <c r="BK30" s="46"/>
      <c r="BL30" s="3"/>
      <c r="BM30" s="44"/>
      <c r="BN30" s="45"/>
      <c r="BO30" s="51"/>
      <c r="BP30" s="46"/>
      <c r="BQ30" s="46"/>
      <c r="BR30" s="46"/>
      <c r="BS30" s="51"/>
      <c r="BT30" s="51"/>
      <c r="BU30" s="51"/>
      <c r="BV30" s="46"/>
      <c r="BW30" s="46"/>
    </row>
    <row r="31" spans="1:75" s="42" customFormat="1" ht="35.1" customHeight="1" thickTop="1" thickBot="1" x14ac:dyDescent="0.3">
      <c r="A31" s="315"/>
      <c r="B31" s="316"/>
      <c r="C31" s="44"/>
      <c r="D31" s="58" t="s">
        <v>117</v>
      </c>
      <c r="E31" s="392" t="s">
        <v>118</v>
      </c>
      <c r="F31" s="392"/>
      <c r="G31" s="392"/>
      <c r="H31" s="392"/>
      <c r="I31" s="392"/>
      <c r="J31" s="392"/>
      <c r="K31" s="393"/>
      <c r="L31" s="394" t="str">
        <f>IF(L23="","",L28-L29-L30)</f>
        <v/>
      </c>
      <c r="M31" s="395"/>
      <c r="N31" s="395"/>
      <c r="O31" s="395"/>
      <c r="P31" s="395"/>
      <c r="Q31" s="396"/>
      <c r="S31" s="57"/>
      <c r="T31" s="57"/>
      <c r="U31" s="57"/>
      <c r="V31" s="57"/>
      <c r="X31" s="58" t="s">
        <v>123</v>
      </c>
      <c r="Y31" s="392" t="s">
        <v>128</v>
      </c>
      <c r="Z31" s="392"/>
      <c r="AA31" s="392"/>
      <c r="AB31" s="392"/>
      <c r="AC31" s="392"/>
      <c r="AD31" s="392"/>
      <c r="AE31" s="393"/>
      <c r="AF31" s="394" t="str">
        <f>IF(L23="","",AF28-AF29-AF30)</f>
        <v/>
      </c>
      <c r="AG31" s="395"/>
      <c r="AH31" s="395"/>
      <c r="AI31" s="395"/>
      <c r="AJ31" s="395"/>
      <c r="AK31" s="396"/>
      <c r="BH31" s="46"/>
      <c r="BI31" s="46"/>
      <c r="BJ31" s="46"/>
      <c r="BK31" s="46"/>
      <c r="BL31" s="10"/>
      <c r="BM31" s="44"/>
      <c r="BN31" s="45"/>
      <c r="BO31" s="51"/>
      <c r="BP31" s="46"/>
      <c r="BQ31" s="46"/>
      <c r="BR31" s="46"/>
      <c r="BS31" s="51"/>
      <c r="BT31" s="51"/>
      <c r="BU31" s="51"/>
      <c r="BV31" s="46"/>
      <c r="BW31" s="46"/>
    </row>
    <row r="32" spans="1:75" s="42" customFormat="1" ht="6.75" customHeight="1" x14ac:dyDescent="0.25">
      <c r="A32" s="59"/>
      <c r="B32" s="59"/>
      <c r="C32" s="60"/>
      <c r="D32" s="61"/>
      <c r="E32" s="62"/>
      <c r="F32" s="62"/>
      <c r="G32" s="62"/>
      <c r="H32" s="62"/>
      <c r="I32" s="62"/>
      <c r="J32" s="62"/>
      <c r="K32" s="62"/>
      <c r="L32" s="63"/>
      <c r="M32" s="63"/>
      <c r="N32" s="63"/>
      <c r="O32" s="63"/>
      <c r="P32" s="63"/>
      <c r="Q32" s="63"/>
      <c r="S32" s="64"/>
      <c r="T32" s="64"/>
      <c r="U32" s="64"/>
      <c r="V32" s="64"/>
      <c r="X32" s="65"/>
      <c r="Y32" s="62"/>
      <c r="Z32" s="62"/>
      <c r="AA32" s="62"/>
      <c r="AB32" s="62"/>
      <c r="AC32" s="62"/>
      <c r="AD32" s="62"/>
      <c r="AE32" s="62"/>
      <c r="AF32" s="66"/>
      <c r="AG32" s="66"/>
      <c r="AH32" s="66"/>
      <c r="AI32" s="66"/>
      <c r="AJ32" s="66"/>
      <c r="AK32" s="66"/>
      <c r="BH32" s="46"/>
      <c r="BI32" s="46"/>
      <c r="BJ32" s="46"/>
      <c r="BK32" s="46"/>
      <c r="BL32" s="10"/>
      <c r="BM32" s="44"/>
      <c r="BN32" s="45"/>
      <c r="BO32" s="51"/>
      <c r="BP32" s="46"/>
      <c r="BQ32" s="46"/>
      <c r="BR32" s="46"/>
      <c r="BS32" s="51"/>
      <c r="BT32" s="51"/>
      <c r="BU32" s="51"/>
      <c r="BV32" s="46"/>
      <c r="BW32" s="46"/>
    </row>
    <row r="33" spans="1:75" s="42" customFormat="1" ht="39.950000000000003" customHeight="1" x14ac:dyDescent="0.25">
      <c r="A33" s="397" t="str">
        <f>IFERROR(IF(L31&lt;AC16,"直近のキャッシュフローでは返済ができませんので、下記改善計画をご入力ください",""),"")</f>
        <v/>
      </c>
      <c r="B33" s="397"/>
      <c r="C33" s="397"/>
      <c r="D33" s="397"/>
      <c r="E33" s="397"/>
      <c r="F33" s="397"/>
      <c r="G33" s="397"/>
      <c r="H33" s="397"/>
      <c r="I33" s="397"/>
      <c r="J33" s="397"/>
      <c r="K33" s="397"/>
      <c r="L33" s="397"/>
      <c r="M33" s="397"/>
      <c r="N33" s="397"/>
      <c r="O33" s="397"/>
      <c r="P33" s="397"/>
      <c r="Q33" s="397"/>
      <c r="R33" s="67"/>
      <c r="S33" s="67"/>
      <c r="T33" s="67"/>
      <c r="U33" s="68"/>
      <c r="V33" s="401" t="s">
        <v>129</v>
      </c>
      <c r="W33" s="401"/>
      <c r="X33" s="401"/>
      <c r="Y33" s="401"/>
      <c r="Z33" s="401"/>
      <c r="AA33" s="401"/>
      <c r="AB33" s="401"/>
      <c r="AC33" s="401"/>
      <c r="AD33" s="401"/>
      <c r="AE33" s="401"/>
      <c r="AF33" s="401"/>
      <c r="AG33" s="401"/>
      <c r="AH33" s="401"/>
      <c r="AI33" s="401"/>
      <c r="AJ33" s="401"/>
      <c r="AK33" s="401"/>
      <c r="BH33" s="46"/>
      <c r="BI33" s="46"/>
      <c r="BJ33" s="46"/>
      <c r="BK33" s="46"/>
      <c r="BL33" s="10"/>
      <c r="BM33" s="44"/>
      <c r="BN33" s="45"/>
      <c r="BO33" s="51"/>
      <c r="BP33" s="46"/>
      <c r="BQ33" s="46"/>
      <c r="BR33" s="46"/>
      <c r="BS33" s="51"/>
      <c r="BT33" s="51"/>
      <c r="BU33" s="51"/>
      <c r="BV33" s="46"/>
      <c r="BW33" s="46"/>
    </row>
    <row r="34" spans="1:75" s="42" customFormat="1" ht="6" customHeight="1" thickBot="1" x14ac:dyDescent="0.45">
      <c r="A34" s="59"/>
      <c r="B34" s="59"/>
      <c r="C34" s="5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45"/>
      <c r="AM34" s="45"/>
      <c r="AN34" s="45"/>
      <c r="AO34" s="51"/>
      <c r="AP34" s="45"/>
      <c r="AQ34" s="45"/>
      <c r="AR34" s="51"/>
      <c r="AS34" s="45"/>
      <c r="AT34" s="51"/>
      <c r="AU34" s="45"/>
      <c r="AV34" s="45"/>
      <c r="AW34" s="51"/>
      <c r="AX34" s="45"/>
      <c r="AY34" s="51"/>
      <c r="AZ34" s="45"/>
      <c r="BA34" s="45"/>
      <c r="BB34" s="51"/>
      <c r="BC34" s="51"/>
      <c r="BD34" s="45"/>
      <c r="BE34" s="45"/>
      <c r="BF34" s="51"/>
      <c r="BG34" s="46"/>
      <c r="BH34" s="46"/>
      <c r="BI34" s="46"/>
      <c r="BJ34" s="46"/>
      <c r="BK34" s="46"/>
      <c r="BL34" s="46"/>
      <c r="BM34" s="46"/>
      <c r="BN34" s="46"/>
      <c r="BO34" s="46"/>
      <c r="BP34" s="46"/>
      <c r="BQ34" s="46"/>
      <c r="BR34" s="46"/>
      <c r="BS34" s="46"/>
    </row>
    <row r="35" spans="1:75" ht="7.5" customHeight="1" x14ac:dyDescent="0.4">
      <c r="A35" s="311" t="s">
        <v>37</v>
      </c>
      <c r="B35" s="418"/>
      <c r="C35" s="70"/>
      <c r="D35" s="71"/>
      <c r="E35" s="72"/>
      <c r="F35" s="72"/>
      <c r="G35" s="72"/>
      <c r="H35" s="72"/>
      <c r="I35" s="73"/>
      <c r="J35" s="72"/>
      <c r="K35" s="411"/>
      <c r="L35" s="411"/>
      <c r="M35" s="411"/>
      <c r="N35" s="411"/>
      <c r="O35" s="411"/>
      <c r="P35" s="74"/>
      <c r="Q35" s="74"/>
      <c r="R35" s="74"/>
      <c r="S35" s="74"/>
      <c r="T35" s="74"/>
      <c r="U35" s="74"/>
      <c r="V35" s="74"/>
      <c r="W35" s="74"/>
      <c r="X35" s="74"/>
      <c r="Y35" s="74"/>
      <c r="Z35" s="74"/>
      <c r="AA35" s="74"/>
      <c r="AB35" s="74"/>
      <c r="AC35" s="74"/>
      <c r="AD35" s="74"/>
      <c r="AE35" s="74"/>
      <c r="AF35" s="74"/>
      <c r="AG35" s="74"/>
      <c r="AH35" s="74"/>
      <c r="AI35" s="74"/>
      <c r="AJ35" s="74"/>
      <c r="AK35" s="75"/>
      <c r="AL35" s="45"/>
      <c r="AM35" s="45"/>
      <c r="AN35" s="45"/>
      <c r="AO35" s="76"/>
      <c r="AP35" s="45"/>
      <c r="AQ35" s="45"/>
      <c r="AR35" s="76"/>
      <c r="AS35" s="45"/>
      <c r="AT35" s="76"/>
      <c r="AU35" s="45"/>
      <c r="AV35" s="45"/>
      <c r="AW35" s="76"/>
      <c r="AX35" s="45"/>
      <c r="AY35" s="76"/>
      <c r="AZ35" s="45"/>
      <c r="BA35" s="45"/>
      <c r="BB35" s="76"/>
      <c r="BC35" s="76"/>
      <c r="BD35" s="45"/>
      <c r="BE35" s="45"/>
      <c r="BF35" s="76"/>
      <c r="BG35" s="7"/>
      <c r="BH35" s="7"/>
      <c r="BJ35" s="7"/>
      <c r="BK35" s="7"/>
      <c r="BL35" s="7"/>
      <c r="BM35" s="7"/>
      <c r="BN35" s="7"/>
      <c r="BO35" s="7"/>
      <c r="BP35" s="7"/>
      <c r="BQ35" s="7"/>
      <c r="BR35" s="7"/>
      <c r="BS35" s="7"/>
    </row>
    <row r="36" spans="1:75" s="84" customFormat="1" ht="17.45" customHeight="1" x14ac:dyDescent="0.4">
      <c r="A36" s="313"/>
      <c r="B36" s="419"/>
      <c r="C36" s="77"/>
      <c r="D36" s="78"/>
      <c r="E36" s="79" t="s">
        <v>38</v>
      </c>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1"/>
      <c r="AL36" s="82"/>
      <c r="AM36" s="82"/>
      <c r="AN36" s="82"/>
      <c r="AO36" s="83"/>
      <c r="AP36" s="82"/>
      <c r="AQ36" s="82"/>
      <c r="AR36" s="83"/>
      <c r="AS36" s="82"/>
      <c r="AT36" s="83"/>
      <c r="AU36" s="82"/>
      <c r="AV36" s="82"/>
      <c r="AW36" s="83"/>
      <c r="AX36" s="82"/>
      <c r="AY36" s="83"/>
      <c r="AZ36" s="82"/>
      <c r="BA36" s="82"/>
      <c r="BB36" s="83"/>
      <c r="BC36" s="83"/>
      <c r="BD36" s="82"/>
      <c r="BE36" s="82"/>
      <c r="BF36" s="83"/>
    </row>
    <row r="37" spans="1:75" s="84" customFormat="1" ht="3.75" customHeight="1" x14ac:dyDescent="0.4">
      <c r="A37" s="313"/>
      <c r="B37" s="419"/>
      <c r="C37" s="77"/>
      <c r="D37" s="85"/>
      <c r="E37" s="79"/>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1"/>
      <c r="AL37" s="82"/>
      <c r="AM37" s="82"/>
      <c r="AN37" s="82"/>
      <c r="AO37" s="83"/>
      <c r="AP37" s="82"/>
      <c r="AQ37" s="82"/>
      <c r="AR37" s="83"/>
      <c r="AS37" s="82"/>
      <c r="AT37" s="83"/>
      <c r="AU37" s="82"/>
      <c r="AV37" s="82"/>
      <c r="AW37" s="83"/>
      <c r="AX37" s="82"/>
      <c r="AY37" s="83"/>
      <c r="AZ37" s="82"/>
      <c r="BA37" s="82"/>
      <c r="BB37" s="83"/>
      <c r="BC37" s="83"/>
      <c r="BD37" s="82"/>
      <c r="BE37" s="82"/>
      <c r="BF37" s="83"/>
    </row>
    <row r="38" spans="1:75" s="84" customFormat="1" ht="17.45" customHeight="1" x14ac:dyDescent="0.4">
      <c r="A38" s="313"/>
      <c r="B38" s="419"/>
      <c r="C38" s="77"/>
      <c r="D38" s="85"/>
      <c r="E38" s="86"/>
      <c r="F38" s="87" t="s">
        <v>71</v>
      </c>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1"/>
      <c r="AL38" s="82"/>
      <c r="AM38" s="82"/>
      <c r="AN38" s="82"/>
      <c r="AO38" s="83"/>
      <c r="AP38" s="82"/>
      <c r="AQ38" s="82"/>
      <c r="AR38" s="83"/>
      <c r="AS38" s="82"/>
      <c r="AT38" s="83"/>
      <c r="AU38" s="82"/>
      <c r="AV38" s="82"/>
      <c r="AW38" s="83"/>
      <c r="AX38" s="82"/>
      <c r="AY38" s="83"/>
      <c r="AZ38" s="82"/>
      <c r="BA38" s="82"/>
      <c r="BB38" s="83"/>
      <c r="BC38" s="83"/>
      <c r="BD38" s="82"/>
      <c r="BE38" s="82"/>
      <c r="BF38" s="83"/>
    </row>
    <row r="39" spans="1:75" s="84" customFormat="1" ht="20.100000000000001" customHeight="1" x14ac:dyDescent="0.4">
      <c r="A39" s="313"/>
      <c r="B39" s="419"/>
      <c r="C39" s="77"/>
      <c r="D39" s="85"/>
      <c r="E39" s="79"/>
      <c r="F39" s="87"/>
      <c r="G39" s="87" t="s">
        <v>72</v>
      </c>
      <c r="H39" s="80"/>
      <c r="I39" s="80"/>
      <c r="J39" s="80"/>
      <c r="K39" s="80"/>
      <c r="L39" s="80"/>
      <c r="M39" s="88"/>
      <c r="N39" s="88"/>
      <c r="O39" s="88"/>
      <c r="P39" s="412"/>
      <c r="Q39" s="412"/>
      <c r="R39" s="412"/>
      <c r="S39" s="87" t="s">
        <v>39</v>
      </c>
      <c r="T39" s="80"/>
      <c r="U39" s="80"/>
      <c r="V39" s="80" t="s">
        <v>40</v>
      </c>
      <c r="W39" s="413"/>
      <c r="X39" s="413"/>
      <c r="Y39" s="413"/>
      <c r="Z39" s="89" t="s">
        <v>1</v>
      </c>
      <c r="AA39" s="413"/>
      <c r="AB39" s="413"/>
      <c r="AC39" s="413"/>
      <c r="AD39" s="87" t="s">
        <v>41</v>
      </c>
      <c r="AE39" s="80"/>
      <c r="AF39" s="80"/>
      <c r="AG39" s="80"/>
      <c r="AH39" s="80"/>
      <c r="AI39" s="80"/>
      <c r="AJ39" s="80"/>
      <c r="AK39" s="81"/>
      <c r="AL39" s="82"/>
      <c r="AM39" s="82"/>
      <c r="AN39" s="82"/>
      <c r="AO39" s="83"/>
      <c r="AP39" s="82"/>
      <c r="AQ39" s="82"/>
      <c r="AR39" s="83"/>
      <c r="AS39" s="82"/>
      <c r="AT39" s="83"/>
      <c r="AU39" s="82"/>
      <c r="AV39" s="82"/>
      <c r="AW39" s="83"/>
      <c r="AX39" s="82"/>
      <c r="AY39" s="83"/>
      <c r="AZ39" s="82"/>
      <c r="BA39" s="82"/>
      <c r="BB39" s="83"/>
      <c r="BC39" s="83"/>
      <c r="BD39" s="82"/>
      <c r="BE39" s="82"/>
      <c r="BF39" s="83"/>
    </row>
    <row r="40" spans="1:75" s="84" customFormat="1" ht="20.100000000000001" customHeight="1" x14ac:dyDescent="0.4">
      <c r="A40" s="313"/>
      <c r="B40" s="419"/>
      <c r="C40" s="77"/>
      <c r="D40" s="85"/>
      <c r="E40" s="79"/>
      <c r="F40" s="80"/>
      <c r="G40" s="87" t="s">
        <v>73</v>
      </c>
      <c r="H40" s="80"/>
      <c r="I40" s="80"/>
      <c r="J40" s="80"/>
      <c r="K40" s="80"/>
      <c r="L40" s="80"/>
      <c r="M40" s="88"/>
      <c r="N40" s="88"/>
      <c r="O40" s="88"/>
      <c r="P40" s="412"/>
      <c r="Q40" s="412"/>
      <c r="R40" s="412"/>
      <c r="S40" s="87" t="s">
        <v>39</v>
      </c>
      <c r="T40" s="80"/>
      <c r="U40" s="80"/>
      <c r="V40" s="80" t="s">
        <v>40</v>
      </c>
      <c r="W40" s="414"/>
      <c r="X40" s="414"/>
      <c r="Y40" s="414"/>
      <c r="Z40" s="89" t="s">
        <v>1</v>
      </c>
      <c r="AA40" s="414"/>
      <c r="AB40" s="414"/>
      <c r="AC40" s="414"/>
      <c r="AD40" s="87" t="s">
        <v>41</v>
      </c>
      <c r="AE40" s="80"/>
      <c r="AF40" s="80"/>
      <c r="AG40" s="80"/>
      <c r="AH40" s="80"/>
      <c r="AI40" s="80"/>
      <c r="AJ40" s="80"/>
      <c r="AK40" s="81"/>
      <c r="AL40" s="82"/>
      <c r="AM40" s="82"/>
      <c r="AN40" s="82"/>
      <c r="AO40" s="83"/>
      <c r="AP40" s="82"/>
      <c r="AQ40" s="82"/>
      <c r="AR40" s="83"/>
      <c r="AS40" s="82"/>
      <c r="AT40" s="83"/>
      <c r="AU40" s="82"/>
      <c r="AV40" s="82"/>
      <c r="AW40" s="83"/>
      <c r="AX40" s="82"/>
      <c r="AY40" s="83"/>
      <c r="AZ40" s="82"/>
      <c r="BA40" s="82"/>
      <c r="BB40" s="83"/>
      <c r="BC40" s="83"/>
      <c r="BD40" s="82"/>
      <c r="BE40" s="82"/>
      <c r="BF40" s="83"/>
    </row>
    <row r="41" spans="1:75" ht="17.45" customHeight="1" x14ac:dyDescent="0.4">
      <c r="A41" s="313"/>
      <c r="B41" s="419"/>
      <c r="C41" s="90"/>
      <c r="D41" s="91"/>
      <c r="E41" s="9"/>
      <c r="F41" s="87" t="s">
        <v>42</v>
      </c>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92"/>
      <c r="AO41" s="76"/>
      <c r="AR41" s="76"/>
      <c r="AT41" s="76"/>
      <c r="AW41" s="76"/>
      <c r="AY41" s="76"/>
      <c r="BB41" s="76"/>
      <c r="BC41" s="76"/>
      <c r="BF41" s="76"/>
      <c r="BG41" s="7"/>
      <c r="BH41" s="7"/>
      <c r="BJ41" s="7"/>
      <c r="BK41" s="7"/>
      <c r="BL41" s="7"/>
      <c r="BM41" s="7"/>
      <c r="BN41" s="7"/>
      <c r="BO41" s="7"/>
      <c r="BP41" s="7"/>
      <c r="BQ41" s="7"/>
      <c r="BR41" s="7"/>
      <c r="BS41" s="7"/>
    </row>
    <row r="42" spans="1:75" ht="20.100000000000001" customHeight="1" x14ac:dyDescent="0.4">
      <c r="A42" s="313"/>
      <c r="B42" s="419"/>
      <c r="C42" s="90"/>
      <c r="D42" s="91"/>
      <c r="E42" s="89"/>
      <c r="F42" s="87"/>
      <c r="G42" s="87" t="s">
        <v>43</v>
      </c>
      <c r="H42" s="89"/>
      <c r="I42" s="89"/>
      <c r="J42" s="89"/>
      <c r="K42" s="399"/>
      <c r="L42" s="399"/>
      <c r="M42" s="399"/>
      <c r="N42" s="399"/>
      <c r="O42" s="399"/>
      <c r="P42" s="399"/>
      <c r="Q42" s="399"/>
      <c r="R42" s="399"/>
      <c r="S42" s="87" t="s">
        <v>44</v>
      </c>
      <c r="T42" s="89"/>
      <c r="U42" s="89"/>
      <c r="V42" s="89"/>
      <c r="W42" s="89"/>
      <c r="X42" s="89"/>
      <c r="Y42" s="89"/>
      <c r="Z42" s="89"/>
      <c r="AA42" s="400"/>
      <c r="AB42" s="400"/>
      <c r="AC42" s="400"/>
      <c r="AD42" s="87" t="s">
        <v>45</v>
      </c>
      <c r="AE42" s="89"/>
      <c r="AF42" s="400"/>
      <c r="AG42" s="400"/>
      <c r="AH42" s="400"/>
      <c r="AI42" s="87" t="s">
        <v>46</v>
      </c>
      <c r="AJ42" s="89"/>
      <c r="AK42" s="92"/>
      <c r="AO42" s="76"/>
      <c r="AR42" s="76"/>
      <c r="AT42" s="76"/>
      <c r="AW42" s="76"/>
      <c r="AY42" s="76"/>
      <c r="BB42" s="76"/>
      <c r="BC42" s="76"/>
      <c r="BF42" s="76"/>
      <c r="BG42" s="7"/>
      <c r="BH42" s="7"/>
      <c r="BJ42" s="7"/>
      <c r="BK42" s="7"/>
      <c r="BL42" s="7"/>
      <c r="BM42" s="7"/>
      <c r="BN42" s="7"/>
      <c r="BO42" s="7"/>
      <c r="BP42" s="7"/>
      <c r="BQ42" s="7"/>
      <c r="BR42" s="7"/>
      <c r="BS42" s="7"/>
    </row>
    <row r="43" spans="1:75" ht="17.45" customHeight="1" x14ac:dyDescent="0.4">
      <c r="A43" s="313"/>
      <c r="B43" s="419"/>
      <c r="C43" s="90"/>
      <c r="D43" s="91"/>
      <c r="E43" s="9"/>
      <c r="F43" s="87" t="s">
        <v>47</v>
      </c>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92"/>
      <c r="AO43" s="76"/>
      <c r="AR43" s="76"/>
      <c r="AT43" s="76"/>
      <c r="AW43" s="76"/>
      <c r="AY43" s="76"/>
      <c r="BB43" s="76"/>
      <c r="BC43" s="76"/>
      <c r="BF43" s="76"/>
      <c r="BG43" s="7"/>
      <c r="BH43" s="7"/>
      <c r="BJ43" s="7"/>
      <c r="BK43" s="7"/>
      <c r="BL43" s="7"/>
      <c r="BM43" s="7"/>
      <c r="BN43" s="7"/>
      <c r="BO43" s="7"/>
      <c r="BP43" s="7"/>
      <c r="BQ43" s="7"/>
      <c r="BR43" s="7"/>
      <c r="BS43" s="7"/>
    </row>
    <row r="44" spans="1:75" ht="20.100000000000001" customHeight="1" x14ac:dyDescent="0.4">
      <c r="A44" s="313"/>
      <c r="B44" s="419"/>
      <c r="C44" s="90"/>
      <c r="D44" s="91"/>
      <c r="E44" s="89"/>
      <c r="F44" s="87"/>
      <c r="G44" s="87" t="s">
        <v>43</v>
      </c>
      <c r="H44" s="89"/>
      <c r="I44" s="89"/>
      <c r="J44" s="89"/>
      <c r="K44" s="399"/>
      <c r="L44" s="399"/>
      <c r="M44" s="399"/>
      <c r="N44" s="399"/>
      <c r="O44" s="399"/>
      <c r="P44" s="399"/>
      <c r="Q44" s="399"/>
      <c r="R44" s="399"/>
      <c r="S44" s="87" t="s">
        <v>48</v>
      </c>
      <c r="T44" s="87"/>
      <c r="U44" s="89"/>
      <c r="V44" s="400"/>
      <c r="W44" s="400"/>
      <c r="X44" s="400"/>
      <c r="Y44" s="400"/>
      <c r="Z44" s="87" t="s">
        <v>49</v>
      </c>
      <c r="AA44" s="89"/>
      <c r="AB44" s="89"/>
      <c r="AC44" s="89"/>
      <c r="AD44" s="89"/>
      <c r="AE44" s="400"/>
      <c r="AF44" s="400"/>
      <c r="AG44" s="89" t="s">
        <v>1</v>
      </c>
      <c r="AH44" s="400"/>
      <c r="AI44" s="400"/>
      <c r="AJ44" s="87" t="s">
        <v>50</v>
      </c>
      <c r="AK44" s="92"/>
      <c r="AO44" s="76"/>
      <c r="AR44" s="76"/>
      <c r="AT44" s="76"/>
      <c r="AW44" s="76"/>
      <c r="AY44" s="76"/>
      <c r="BB44" s="76"/>
      <c r="BC44" s="76"/>
      <c r="BF44" s="76"/>
      <c r="BG44" s="7"/>
      <c r="BH44" s="7"/>
      <c r="BJ44" s="7"/>
      <c r="BK44" s="7"/>
      <c r="BL44" s="7"/>
      <c r="BM44" s="7"/>
      <c r="BN44" s="7"/>
      <c r="BO44" s="7"/>
      <c r="BP44" s="7"/>
      <c r="BQ44" s="7"/>
      <c r="BR44" s="7"/>
      <c r="BS44" s="7"/>
    </row>
    <row r="45" spans="1:75" ht="24.95" customHeight="1" x14ac:dyDescent="0.4">
      <c r="A45" s="313"/>
      <c r="B45" s="419"/>
      <c r="C45" s="90"/>
      <c r="D45" s="91"/>
      <c r="E45" s="9"/>
      <c r="F45" s="87" t="s">
        <v>51</v>
      </c>
      <c r="G45" s="89"/>
      <c r="H45" s="89" t="s">
        <v>40</v>
      </c>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399"/>
      <c r="AK45" s="92" t="s">
        <v>52</v>
      </c>
      <c r="AO45" s="76"/>
      <c r="AR45" s="76"/>
      <c r="AT45" s="76"/>
      <c r="AW45" s="76"/>
      <c r="AY45" s="76"/>
      <c r="BB45" s="76"/>
      <c r="BC45" s="76"/>
      <c r="BF45" s="76"/>
      <c r="BG45" s="7"/>
      <c r="BH45" s="7"/>
      <c r="BJ45" s="7"/>
      <c r="BK45" s="7"/>
      <c r="BL45" s="7"/>
      <c r="BM45" s="7"/>
      <c r="BN45" s="7"/>
      <c r="BO45" s="7"/>
      <c r="BP45" s="7"/>
      <c r="BQ45" s="7"/>
      <c r="BR45" s="7"/>
      <c r="BS45" s="7"/>
    </row>
    <row r="46" spans="1:75" s="4" customFormat="1" ht="12.75" customHeight="1" thickBot="1" x14ac:dyDescent="0.45">
      <c r="A46" s="313"/>
      <c r="B46" s="419"/>
      <c r="C46" s="90"/>
      <c r="D46" s="91"/>
      <c r="E46" s="89"/>
      <c r="F46" s="87"/>
      <c r="G46" s="89"/>
      <c r="H46" s="89"/>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92"/>
      <c r="AL46" s="10"/>
      <c r="AM46" s="10"/>
      <c r="AN46" s="10"/>
      <c r="AO46" s="93"/>
      <c r="AP46" s="10"/>
      <c r="AQ46" s="10"/>
      <c r="AR46" s="93"/>
      <c r="AS46" s="10"/>
      <c r="AT46" s="93"/>
      <c r="AU46" s="10"/>
      <c r="AV46" s="10"/>
      <c r="AW46" s="93"/>
      <c r="AX46" s="10"/>
      <c r="AY46" s="93"/>
      <c r="AZ46" s="10"/>
      <c r="BA46" s="10"/>
      <c r="BB46" s="93"/>
      <c r="BC46" s="93"/>
      <c r="BD46" s="10"/>
      <c r="BE46" s="10"/>
      <c r="BF46" s="93"/>
      <c r="BG46" s="5"/>
      <c r="BH46" s="5"/>
      <c r="BJ46" s="5"/>
      <c r="BK46" s="5"/>
      <c r="BL46" s="5"/>
      <c r="BM46" s="5"/>
      <c r="BN46" s="5"/>
      <c r="BO46" s="5"/>
      <c r="BP46" s="5"/>
      <c r="BQ46" s="5"/>
      <c r="BR46" s="5"/>
      <c r="BS46" s="5"/>
    </row>
    <row r="47" spans="1:75" ht="17.45" customHeight="1" thickTop="1" x14ac:dyDescent="0.4">
      <c r="A47" s="313"/>
      <c r="B47" s="419"/>
      <c r="C47" s="90"/>
      <c r="D47" s="91"/>
      <c r="E47" s="91"/>
      <c r="F47" s="91"/>
      <c r="G47" s="402" t="s">
        <v>53</v>
      </c>
      <c r="H47" s="402"/>
      <c r="I47" s="402"/>
      <c r="J47" s="402"/>
      <c r="K47" s="402"/>
      <c r="L47" s="402"/>
      <c r="M47" s="402"/>
      <c r="N47" s="402"/>
      <c r="O47" s="402"/>
      <c r="P47" s="402"/>
      <c r="Q47" s="402"/>
      <c r="R47" s="403"/>
      <c r="S47" s="404"/>
      <c r="T47" s="405"/>
      <c r="U47" s="405"/>
      <c r="V47" s="405"/>
      <c r="W47" s="405"/>
      <c r="X47" s="405"/>
      <c r="Y47" s="405"/>
      <c r="Z47" s="406"/>
      <c r="AA47" s="94"/>
      <c r="AB47" s="89"/>
      <c r="AC47" s="95"/>
      <c r="AD47" s="96"/>
      <c r="AE47" s="96"/>
      <c r="AF47" s="96"/>
      <c r="AG47" s="96"/>
      <c r="AH47" s="96"/>
      <c r="AI47" s="96"/>
      <c r="AJ47" s="96"/>
      <c r="AK47" s="92"/>
      <c r="AO47" s="76"/>
      <c r="AR47" s="76"/>
      <c r="AT47" s="76"/>
      <c r="AW47" s="76"/>
      <c r="AY47" s="76"/>
      <c r="BB47" s="76"/>
      <c r="BC47" s="76"/>
      <c r="BF47" s="76"/>
      <c r="BG47" s="7"/>
      <c r="BH47" s="7"/>
      <c r="BJ47" s="7"/>
      <c r="BK47" s="7"/>
      <c r="BL47" s="7"/>
      <c r="BM47" s="7"/>
      <c r="BN47" s="7"/>
      <c r="BO47" s="7"/>
      <c r="BP47" s="7"/>
      <c r="BQ47" s="7"/>
      <c r="BR47" s="7"/>
      <c r="BS47" s="7"/>
    </row>
    <row r="48" spans="1:75" ht="17.45" customHeight="1" thickBot="1" x14ac:dyDescent="0.45">
      <c r="A48" s="313"/>
      <c r="B48" s="419"/>
      <c r="C48" s="90"/>
      <c r="D48" s="91"/>
      <c r="E48" s="91"/>
      <c r="F48" s="91"/>
      <c r="G48" s="402"/>
      <c r="H48" s="402"/>
      <c r="I48" s="402"/>
      <c r="J48" s="402"/>
      <c r="K48" s="402"/>
      <c r="L48" s="402"/>
      <c r="M48" s="402"/>
      <c r="N48" s="402"/>
      <c r="O48" s="402"/>
      <c r="P48" s="402"/>
      <c r="Q48" s="402"/>
      <c r="R48" s="403"/>
      <c r="S48" s="407"/>
      <c r="T48" s="408"/>
      <c r="U48" s="408"/>
      <c r="V48" s="408"/>
      <c r="W48" s="408"/>
      <c r="X48" s="408"/>
      <c r="Y48" s="408"/>
      <c r="Z48" s="409"/>
      <c r="AA48" s="94" t="s">
        <v>54</v>
      </c>
      <c r="AB48" s="89"/>
      <c r="AC48" s="96"/>
      <c r="AD48" s="96"/>
      <c r="AE48" s="96"/>
      <c r="AF48" s="96"/>
      <c r="AG48" s="96"/>
      <c r="AH48" s="96"/>
      <c r="AI48" s="96"/>
      <c r="AJ48" s="96"/>
      <c r="AK48" s="92"/>
      <c r="AO48" s="76"/>
      <c r="AR48" s="76"/>
      <c r="AT48" s="76"/>
      <c r="AW48" s="76"/>
      <c r="AY48" s="76"/>
      <c r="BB48" s="76"/>
      <c r="BC48" s="76"/>
      <c r="BF48" s="76"/>
      <c r="BG48" s="7"/>
      <c r="BH48" s="7"/>
      <c r="BJ48" s="7"/>
      <c r="BK48" s="7"/>
      <c r="BL48" s="7"/>
      <c r="BM48" s="7"/>
      <c r="BN48" s="7"/>
      <c r="BO48" s="7"/>
      <c r="BP48" s="7"/>
      <c r="BQ48" s="7"/>
      <c r="BR48" s="7"/>
      <c r="BS48" s="7"/>
    </row>
    <row r="49" spans="1:71" ht="9.75" customHeight="1" thickTop="1" x14ac:dyDescent="0.4">
      <c r="A49" s="313"/>
      <c r="B49" s="419"/>
      <c r="C49" s="97"/>
      <c r="D49" s="98"/>
      <c r="E49" s="99"/>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1"/>
      <c r="AO49" s="76"/>
      <c r="AR49" s="76"/>
      <c r="AT49" s="76"/>
      <c r="AW49" s="76"/>
      <c r="AY49" s="76"/>
      <c r="BB49" s="76"/>
      <c r="BC49" s="76"/>
      <c r="BF49" s="76"/>
      <c r="BG49" s="7"/>
      <c r="BH49" s="7"/>
      <c r="BJ49" s="7"/>
      <c r="BK49" s="7"/>
      <c r="BL49" s="7"/>
      <c r="BM49" s="7"/>
      <c r="BN49" s="7"/>
      <c r="BO49" s="7"/>
      <c r="BP49" s="7"/>
      <c r="BQ49" s="7"/>
      <c r="BR49" s="7"/>
      <c r="BS49" s="7"/>
    </row>
    <row r="50" spans="1:71" ht="13.5" customHeight="1" x14ac:dyDescent="0.4">
      <c r="A50" s="313"/>
      <c r="B50" s="419"/>
      <c r="C50" s="102"/>
      <c r="D50" s="103"/>
      <c r="E50" s="104"/>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6"/>
      <c r="AO50" s="76"/>
      <c r="AR50" s="76"/>
      <c r="AT50" s="76"/>
      <c r="AW50" s="76"/>
      <c r="AY50" s="76"/>
      <c r="BB50" s="76"/>
      <c r="BC50" s="76"/>
      <c r="BF50" s="76"/>
      <c r="BG50" s="7"/>
      <c r="BH50" s="7"/>
      <c r="BJ50" s="7"/>
      <c r="BK50" s="7"/>
      <c r="BL50" s="7"/>
      <c r="BM50" s="7"/>
      <c r="BN50" s="7"/>
      <c r="BO50" s="7"/>
      <c r="BP50" s="7"/>
      <c r="BQ50" s="7"/>
      <c r="BR50" s="7"/>
      <c r="BS50" s="7"/>
    </row>
    <row r="51" spans="1:71" s="84" customFormat="1" ht="17.45" customHeight="1" x14ac:dyDescent="0.4">
      <c r="A51" s="313"/>
      <c r="B51" s="419"/>
      <c r="C51" s="77"/>
      <c r="D51" s="107"/>
      <c r="E51" s="79" t="s">
        <v>55</v>
      </c>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1"/>
      <c r="AL51" s="82"/>
      <c r="AM51" s="82"/>
      <c r="AN51" s="82"/>
      <c r="AO51" s="83"/>
      <c r="AP51" s="82"/>
      <c r="AQ51" s="82"/>
      <c r="AR51" s="83"/>
      <c r="AS51" s="82"/>
      <c r="AT51" s="83"/>
      <c r="AU51" s="82"/>
      <c r="AV51" s="82"/>
      <c r="AW51" s="83"/>
      <c r="AX51" s="82"/>
      <c r="AY51" s="83"/>
      <c r="AZ51" s="82"/>
      <c r="BA51" s="82"/>
      <c r="BB51" s="83"/>
      <c r="BC51" s="83"/>
      <c r="BD51" s="82"/>
      <c r="BE51" s="82"/>
      <c r="BF51" s="83"/>
    </row>
    <row r="52" spans="1:71" s="84" customFormat="1" ht="6" customHeight="1" x14ac:dyDescent="0.4">
      <c r="A52" s="313"/>
      <c r="B52" s="419"/>
      <c r="C52" s="77"/>
      <c r="D52" s="108"/>
      <c r="E52" s="79"/>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1"/>
      <c r="AL52" s="82"/>
      <c r="AM52" s="82"/>
      <c r="AN52" s="82"/>
      <c r="AO52" s="83"/>
      <c r="AP52" s="82"/>
      <c r="AQ52" s="82"/>
      <c r="AR52" s="83"/>
      <c r="AS52" s="82"/>
      <c r="AT52" s="83"/>
      <c r="AU52" s="82"/>
      <c r="AV52" s="82"/>
      <c r="AW52" s="83"/>
      <c r="AX52" s="82"/>
      <c r="AY52" s="83"/>
      <c r="AZ52" s="82"/>
      <c r="BA52" s="82"/>
      <c r="BB52" s="83"/>
      <c r="BC52" s="83"/>
      <c r="BD52" s="82"/>
      <c r="BE52" s="82"/>
      <c r="BF52" s="83"/>
    </row>
    <row r="53" spans="1:71" ht="17.45" customHeight="1" x14ac:dyDescent="0.4">
      <c r="A53" s="313"/>
      <c r="B53" s="419"/>
      <c r="C53" s="90"/>
      <c r="D53" s="91"/>
      <c r="E53" s="9"/>
      <c r="F53" s="87" t="s">
        <v>56</v>
      </c>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92"/>
      <c r="AO53" s="76"/>
      <c r="AR53" s="76"/>
      <c r="AT53" s="76"/>
      <c r="AW53" s="76"/>
      <c r="AY53" s="76"/>
      <c r="BB53" s="76"/>
      <c r="BC53" s="76"/>
      <c r="BF53" s="76"/>
      <c r="BG53" s="7"/>
      <c r="BH53" s="7"/>
      <c r="BJ53" s="7"/>
      <c r="BK53" s="7"/>
      <c r="BL53" s="7"/>
      <c r="BM53" s="7"/>
      <c r="BN53" s="7"/>
      <c r="BO53" s="7"/>
      <c r="BP53" s="7"/>
      <c r="BQ53" s="7"/>
      <c r="BR53" s="7"/>
      <c r="BS53" s="7"/>
    </row>
    <row r="54" spans="1:71" ht="17.45" customHeight="1" x14ac:dyDescent="0.4">
      <c r="A54" s="313"/>
      <c r="B54" s="419"/>
      <c r="C54" s="90"/>
      <c r="D54" s="91"/>
      <c r="E54" s="9"/>
      <c r="F54" s="87" t="s">
        <v>57</v>
      </c>
      <c r="G54" s="89"/>
      <c r="H54" s="89"/>
      <c r="I54" s="89"/>
      <c r="J54" s="89"/>
      <c r="K54" s="89"/>
      <c r="L54" s="89"/>
      <c r="M54" s="89"/>
      <c r="N54" s="89"/>
      <c r="O54" s="89"/>
      <c r="P54" s="89"/>
      <c r="Q54" s="410"/>
      <c r="R54" s="410"/>
      <c r="S54" s="410"/>
      <c r="T54" s="410"/>
      <c r="U54" s="410"/>
      <c r="V54" s="87" t="s">
        <v>58</v>
      </c>
      <c r="W54" s="89"/>
      <c r="X54" s="89"/>
      <c r="Y54" s="89"/>
      <c r="Z54" s="89"/>
      <c r="AA54" s="89"/>
      <c r="AB54" s="89"/>
      <c r="AC54" s="89"/>
      <c r="AD54" s="89"/>
      <c r="AE54" s="89"/>
      <c r="AF54" s="89"/>
      <c r="AG54" s="89"/>
      <c r="AH54" s="89"/>
      <c r="AI54" s="89"/>
      <c r="AJ54" s="89"/>
      <c r="AK54" s="92"/>
      <c r="AO54" s="76"/>
      <c r="AR54" s="76"/>
      <c r="AT54" s="76"/>
      <c r="AW54" s="76"/>
      <c r="AY54" s="76"/>
      <c r="BB54" s="76"/>
      <c r="BC54" s="76"/>
      <c r="BF54" s="76"/>
      <c r="BG54" s="7"/>
      <c r="BH54" s="7"/>
      <c r="BJ54" s="7"/>
      <c r="BK54" s="7"/>
      <c r="BL54" s="7"/>
      <c r="BM54" s="7"/>
      <c r="BN54" s="7"/>
      <c r="BO54" s="7"/>
      <c r="BP54" s="7"/>
      <c r="BQ54" s="7"/>
      <c r="BR54" s="7"/>
      <c r="BS54" s="7"/>
    </row>
    <row r="55" spans="1:71" ht="20.100000000000001" customHeight="1" x14ac:dyDescent="0.4">
      <c r="A55" s="313"/>
      <c r="B55" s="419"/>
      <c r="C55" s="109"/>
      <c r="D55" s="110"/>
      <c r="E55" s="89"/>
      <c r="F55" s="87" t="s">
        <v>59</v>
      </c>
      <c r="G55" s="89"/>
      <c r="H55" s="89"/>
      <c r="I55" s="399"/>
      <c r="J55" s="399"/>
      <c r="K55" s="399"/>
      <c r="L55" s="399"/>
      <c r="M55" s="399"/>
      <c r="N55" s="399"/>
      <c r="O55" s="399"/>
      <c r="P55" s="399"/>
      <c r="Q55" s="399"/>
      <c r="R55" s="399"/>
      <c r="S55" s="399"/>
      <c r="T55" s="399"/>
      <c r="U55" s="399"/>
      <c r="V55" s="399"/>
      <c r="W55" s="399"/>
      <c r="X55" s="399"/>
      <c r="Y55" s="399"/>
      <c r="Z55" s="399"/>
      <c r="AA55" s="399"/>
      <c r="AB55" s="399"/>
      <c r="AC55" s="399"/>
      <c r="AD55" s="399"/>
      <c r="AE55" s="399"/>
      <c r="AF55" s="399"/>
      <c r="AG55" s="399"/>
      <c r="AH55" s="399"/>
      <c r="AI55" s="399"/>
      <c r="AJ55" s="399"/>
      <c r="AK55" s="111" t="s">
        <v>52</v>
      </c>
      <c r="AO55" s="76"/>
      <c r="AR55" s="76"/>
      <c r="AT55" s="76"/>
      <c r="AW55" s="76"/>
      <c r="AY55" s="76"/>
      <c r="BB55" s="76"/>
      <c r="BC55" s="76"/>
      <c r="BF55" s="76"/>
      <c r="BG55" s="7"/>
      <c r="BH55" s="7"/>
      <c r="BJ55" s="7"/>
      <c r="BK55" s="7"/>
      <c r="BL55" s="7"/>
      <c r="BM55" s="7"/>
      <c r="BN55" s="7"/>
      <c r="BO55" s="7"/>
      <c r="BP55" s="7"/>
      <c r="BQ55" s="7"/>
      <c r="BR55" s="7"/>
      <c r="BS55" s="7"/>
    </row>
    <row r="56" spans="1:71" ht="17.45" customHeight="1" x14ac:dyDescent="0.4">
      <c r="A56" s="313"/>
      <c r="B56" s="419"/>
      <c r="C56" s="90"/>
      <c r="D56" s="91"/>
      <c r="E56" s="9"/>
      <c r="F56" s="87" t="s">
        <v>60</v>
      </c>
      <c r="G56" s="89"/>
      <c r="H56" s="89"/>
      <c r="I56" s="89"/>
      <c r="J56" s="89"/>
      <c r="K56" s="89"/>
      <c r="L56" s="89"/>
      <c r="M56" s="89"/>
      <c r="N56" s="89"/>
      <c r="O56" s="89"/>
      <c r="P56" s="89"/>
      <c r="Q56" s="398"/>
      <c r="R56" s="398"/>
      <c r="S56" s="398"/>
      <c r="T56" s="398"/>
      <c r="U56" s="398"/>
      <c r="V56" s="87" t="s">
        <v>58</v>
      </c>
      <c r="W56" s="89"/>
      <c r="X56" s="89"/>
      <c r="Y56" s="89"/>
      <c r="Z56" s="89"/>
      <c r="AA56" s="89"/>
      <c r="AB56" s="89"/>
      <c r="AC56" s="89"/>
      <c r="AD56" s="89"/>
      <c r="AE56" s="89"/>
      <c r="AF56" s="89"/>
      <c r="AG56" s="89"/>
      <c r="AH56" s="89"/>
      <c r="AI56" s="89"/>
      <c r="AJ56" s="89"/>
      <c r="AK56" s="111"/>
      <c r="AO56" s="76"/>
      <c r="AR56" s="76"/>
      <c r="AT56" s="76"/>
      <c r="AW56" s="76"/>
      <c r="AY56" s="76"/>
      <c r="BB56" s="76"/>
      <c r="BC56" s="76"/>
      <c r="BF56" s="76"/>
      <c r="BG56" s="7"/>
      <c r="BH56" s="7"/>
      <c r="BJ56" s="7"/>
      <c r="BK56" s="7"/>
      <c r="BL56" s="7"/>
      <c r="BM56" s="7"/>
      <c r="BN56" s="7"/>
      <c r="BO56" s="7"/>
      <c r="BP56" s="7"/>
      <c r="BQ56" s="7"/>
      <c r="BR56" s="7"/>
      <c r="BS56" s="7"/>
    </row>
    <row r="57" spans="1:71" ht="20.100000000000001" customHeight="1" x14ac:dyDescent="0.4">
      <c r="A57" s="313"/>
      <c r="B57" s="419"/>
      <c r="C57" s="109"/>
      <c r="D57" s="110"/>
      <c r="E57" s="112"/>
      <c r="F57" s="87" t="s">
        <v>61</v>
      </c>
      <c r="G57" s="89"/>
      <c r="H57" s="89"/>
      <c r="I57" s="399"/>
      <c r="J57" s="399"/>
      <c r="K57" s="399"/>
      <c r="L57" s="399"/>
      <c r="M57" s="399"/>
      <c r="N57" s="399"/>
      <c r="O57" s="399"/>
      <c r="P57" s="399"/>
      <c r="Q57" s="399"/>
      <c r="R57" s="399"/>
      <c r="S57" s="399"/>
      <c r="T57" s="399"/>
      <c r="U57" s="399"/>
      <c r="V57" s="399"/>
      <c r="W57" s="399"/>
      <c r="X57" s="399"/>
      <c r="Y57" s="399"/>
      <c r="Z57" s="399"/>
      <c r="AA57" s="399"/>
      <c r="AB57" s="399"/>
      <c r="AC57" s="399"/>
      <c r="AD57" s="399"/>
      <c r="AE57" s="399"/>
      <c r="AF57" s="399"/>
      <c r="AG57" s="399"/>
      <c r="AH57" s="399"/>
      <c r="AI57" s="399"/>
      <c r="AJ57" s="399"/>
      <c r="AK57" s="111" t="s">
        <v>52</v>
      </c>
      <c r="AO57" s="76"/>
      <c r="AR57" s="76"/>
      <c r="AT57" s="76"/>
      <c r="AW57" s="76"/>
      <c r="AY57" s="76"/>
      <c r="BB57" s="76"/>
      <c r="BC57" s="76"/>
      <c r="BF57" s="76"/>
      <c r="BG57" s="7"/>
      <c r="BH57" s="7"/>
      <c r="BJ57" s="7"/>
      <c r="BK57" s="7"/>
      <c r="BL57" s="7"/>
      <c r="BM57" s="7"/>
      <c r="BN57" s="7"/>
      <c r="BO57" s="7"/>
      <c r="BP57" s="7"/>
      <c r="BQ57" s="7"/>
      <c r="BR57" s="7"/>
      <c r="BS57" s="7"/>
    </row>
    <row r="58" spans="1:71" ht="17.45" customHeight="1" x14ac:dyDescent="0.4">
      <c r="A58" s="313"/>
      <c r="B58" s="419"/>
      <c r="C58" s="90"/>
      <c r="D58" s="91"/>
      <c r="E58" s="9"/>
      <c r="F58" s="87" t="s">
        <v>62</v>
      </c>
      <c r="G58" s="89"/>
      <c r="H58" s="89"/>
      <c r="I58" s="89"/>
      <c r="J58" s="89"/>
      <c r="K58" s="89"/>
      <c r="L58" s="89"/>
      <c r="M58" s="89"/>
      <c r="N58" s="89"/>
      <c r="O58" s="89"/>
      <c r="P58" s="89"/>
      <c r="Q58" s="398"/>
      <c r="R58" s="398"/>
      <c r="S58" s="398"/>
      <c r="T58" s="398"/>
      <c r="U58" s="398"/>
      <c r="V58" s="87" t="s">
        <v>58</v>
      </c>
      <c r="W58" s="89"/>
      <c r="X58" s="89"/>
      <c r="Y58" s="89"/>
      <c r="Z58" s="89"/>
      <c r="AA58" s="89"/>
      <c r="AB58" s="89"/>
      <c r="AC58" s="89"/>
      <c r="AD58" s="89"/>
      <c r="AE58" s="89"/>
      <c r="AF58" s="89"/>
      <c r="AG58" s="89"/>
      <c r="AH58" s="89"/>
      <c r="AI58" s="89"/>
      <c r="AJ58" s="89"/>
      <c r="AK58" s="111"/>
      <c r="AO58" s="76"/>
      <c r="AR58" s="76"/>
      <c r="AT58" s="76"/>
      <c r="AW58" s="76"/>
      <c r="AY58" s="76"/>
      <c r="BB58" s="76"/>
      <c r="BC58" s="76"/>
      <c r="BF58" s="76"/>
      <c r="BG58" s="7"/>
      <c r="BH58" s="7"/>
      <c r="BJ58" s="7"/>
      <c r="BK58" s="7"/>
      <c r="BL58" s="7"/>
      <c r="BM58" s="7"/>
      <c r="BN58" s="7"/>
      <c r="BO58" s="7"/>
      <c r="BP58" s="7"/>
      <c r="BQ58" s="7"/>
      <c r="BR58" s="7"/>
      <c r="BS58" s="7"/>
    </row>
    <row r="59" spans="1:71" ht="20.100000000000001" customHeight="1" x14ac:dyDescent="0.4">
      <c r="A59" s="313"/>
      <c r="B59" s="419"/>
      <c r="C59" s="109"/>
      <c r="D59" s="110"/>
      <c r="E59" s="112"/>
      <c r="F59" s="87" t="s">
        <v>61</v>
      </c>
      <c r="G59" s="89"/>
      <c r="H59" s="8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111" t="s">
        <v>52</v>
      </c>
      <c r="AO59" s="76"/>
      <c r="AR59" s="76"/>
      <c r="AT59" s="76"/>
      <c r="AW59" s="76"/>
      <c r="AY59" s="76"/>
      <c r="BB59" s="76"/>
      <c r="BC59" s="76"/>
      <c r="BF59" s="76"/>
      <c r="BG59" s="7"/>
      <c r="BH59" s="7"/>
      <c r="BJ59" s="7"/>
      <c r="BK59" s="7"/>
      <c r="BL59" s="7"/>
      <c r="BM59" s="7"/>
      <c r="BN59" s="7"/>
      <c r="BO59" s="7"/>
      <c r="BP59" s="7"/>
      <c r="BQ59" s="7"/>
      <c r="BR59" s="7"/>
      <c r="BS59" s="7"/>
    </row>
    <row r="60" spans="1:71" s="4" customFormat="1" ht="12.75" customHeight="1" thickBot="1" x14ac:dyDescent="0.45">
      <c r="A60" s="313"/>
      <c r="B60" s="419"/>
      <c r="C60" s="109"/>
      <c r="D60" s="110"/>
      <c r="E60" s="112"/>
      <c r="F60" s="87"/>
      <c r="G60" s="89"/>
      <c r="H60" s="89"/>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111"/>
      <c r="AL60" s="10"/>
      <c r="AM60" s="10"/>
      <c r="AN60" s="10"/>
      <c r="AO60" s="93"/>
      <c r="AP60" s="10"/>
      <c r="AQ60" s="10"/>
      <c r="AR60" s="93"/>
      <c r="AS60" s="10"/>
      <c r="AT60" s="93"/>
      <c r="AU60" s="10"/>
      <c r="AV60" s="10"/>
      <c r="AW60" s="93"/>
      <c r="AX60" s="10"/>
      <c r="AY60" s="93"/>
      <c r="AZ60" s="10"/>
      <c r="BA60" s="10"/>
      <c r="BB60" s="93"/>
      <c r="BC60" s="93"/>
      <c r="BD60" s="10"/>
      <c r="BE60" s="10"/>
      <c r="BF60" s="93"/>
      <c r="BG60" s="5"/>
      <c r="BH60" s="5"/>
      <c r="BJ60" s="5"/>
      <c r="BK60" s="5"/>
      <c r="BL60" s="5"/>
      <c r="BM60" s="5"/>
      <c r="BN60" s="5"/>
      <c r="BO60" s="5"/>
      <c r="BP60" s="5"/>
      <c r="BQ60" s="5"/>
      <c r="BR60" s="5"/>
      <c r="BS60" s="5"/>
    </row>
    <row r="61" spans="1:71" ht="17.45" customHeight="1" thickTop="1" x14ac:dyDescent="0.4">
      <c r="A61" s="313"/>
      <c r="B61" s="419"/>
      <c r="C61" s="90"/>
      <c r="D61" s="91"/>
      <c r="E61" s="91"/>
      <c r="F61" s="91"/>
      <c r="G61" s="402" t="s">
        <v>63</v>
      </c>
      <c r="H61" s="402"/>
      <c r="I61" s="402"/>
      <c r="J61" s="402"/>
      <c r="K61" s="402"/>
      <c r="L61" s="402"/>
      <c r="M61" s="402"/>
      <c r="N61" s="402"/>
      <c r="O61" s="402"/>
      <c r="P61" s="402"/>
      <c r="Q61" s="402"/>
      <c r="R61" s="403"/>
      <c r="S61" s="404"/>
      <c r="T61" s="405"/>
      <c r="U61" s="405"/>
      <c r="V61" s="405"/>
      <c r="W61" s="405"/>
      <c r="X61" s="405"/>
      <c r="Y61" s="405"/>
      <c r="Z61" s="406"/>
      <c r="AA61" s="94"/>
      <c r="AB61" s="89"/>
      <c r="AC61" s="95"/>
      <c r="AD61" s="96"/>
      <c r="AE61" s="96"/>
      <c r="AF61" s="96"/>
      <c r="AG61" s="89"/>
      <c r="AH61" s="89"/>
      <c r="AI61" s="89"/>
      <c r="AJ61" s="89"/>
      <c r="AK61" s="92"/>
      <c r="AO61" s="76"/>
      <c r="AR61" s="76"/>
      <c r="AT61" s="76"/>
      <c r="AW61" s="76"/>
      <c r="AY61" s="76"/>
      <c r="BB61" s="76"/>
      <c r="BC61" s="76"/>
      <c r="BF61" s="76"/>
      <c r="BG61" s="7"/>
      <c r="BH61" s="7"/>
      <c r="BJ61" s="7"/>
      <c r="BK61" s="7"/>
      <c r="BL61" s="7"/>
      <c r="BM61" s="7"/>
      <c r="BN61" s="7"/>
      <c r="BO61" s="7"/>
      <c r="BP61" s="7"/>
      <c r="BQ61" s="7"/>
      <c r="BR61" s="7"/>
      <c r="BS61" s="7"/>
    </row>
    <row r="62" spans="1:71" ht="17.45" customHeight="1" thickBot="1" x14ac:dyDescent="0.45">
      <c r="A62" s="313"/>
      <c r="B62" s="419"/>
      <c r="C62" s="90"/>
      <c r="D62" s="91"/>
      <c r="E62" s="91"/>
      <c r="F62" s="91"/>
      <c r="G62" s="402"/>
      <c r="H62" s="402"/>
      <c r="I62" s="402"/>
      <c r="J62" s="402"/>
      <c r="K62" s="402"/>
      <c r="L62" s="402"/>
      <c r="M62" s="402"/>
      <c r="N62" s="402"/>
      <c r="O62" s="402"/>
      <c r="P62" s="402"/>
      <c r="Q62" s="402"/>
      <c r="R62" s="403"/>
      <c r="S62" s="407"/>
      <c r="T62" s="408"/>
      <c r="U62" s="408"/>
      <c r="V62" s="408"/>
      <c r="W62" s="408"/>
      <c r="X62" s="408"/>
      <c r="Y62" s="408"/>
      <c r="Z62" s="409"/>
      <c r="AA62" s="94" t="s">
        <v>54</v>
      </c>
      <c r="AB62" s="89"/>
      <c r="AC62" s="96"/>
      <c r="AD62" s="96"/>
      <c r="AE62" s="96"/>
      <c r="AF62" s="96"/>
      <c r="AG62" s="89"/>
      <c r="AH62" s="89"/>
      <c r="AI62" s="89"/>
      <c r="AJ62" s="89"/>
      <c r="AK62" s="92"/>
      <c r="AO62" s="76"/>
      <c r="AR62" s="76"/>
      <c r="AT62" s="76"/>
      <c r="AW62" s="76"/>
      <c r="AY62" s="76"/>
      <c r="BB62" s="76"/>
      <c r="BC62" s="76"/>
      <c r="BF62" s="76"/>
      <c r="BG62" s="7"/>
      <c r="BH62" s="7"/>
      <c r="BJ62" s="7"/>
      <c r="BK62" s="7"/>
      <c r="BL62" s="7"/>
      <c r="BM62" s="7"/>
      <c r="BN62" s="7"/>
      <c r="BO62" s="7"/>
      <c r="BP62" s="7"/>
      <c r="BQ62" s="7"/>
      <c r="BR62" s="7"/>
      <c r="BS62" s="7"/>
    </row>
    <row r="63" spans="1:71" ht="6.75" customHeight="1" thickTop="1" x14ac:dyDescent="0.4">
      <c r="A63" s="313"/>
      <c r="B63" s="419"/>
      <c r="C63" s="90"/>
      <c r="D63" s="91"/>
      <c r="E63" s="94"/>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92"/>
      <c r="AO63" s="76"/>
      <c r="AR63" s="76"/>
      <c r="AT63" s="76"/>
      <c r="AW63" s="76"/>
      <c r="AY63" s="76"/>
      <c r="BB63" s="76"/>
      <c r="BC63" s="76"/>
      <c r="BF63" s="76"/>
      <c r="BG63" s="7"/>
      <c r="BH63" s="7"/>
      <c r="BJ63" s="7"/>
      <c r="BK63" s="7"/>
      <c r="BL63" s="7"/>
      <c r="BM63" s="7"/>
      <c r="BN63" s="7"/>
      <c r="BO63" s="7"/>
      <c r="BP63" s="7"/>
      <c r="BQ63" s="7"/>
      <c r="BR63" s="7"/>
      <c r="BS63" s="7"/>
    </row>
    <row r="64" spans="1:71" ht="4.5" customHeight="1" thickBot="1" x14ac:dyDescent="0.45">
      <c r="A64" s="313"/>
      <c r="B64" s="419"/>
      <c r="C64" s="90"/>
      <c r="D64" s="91"/>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92"/>
      <c r="AO64" s="76"/>
      <c r="AR64" s="76"/>
      <c r="AT64" s="76"/>
      <c r="AW64" s="76"/>
      <c r="AY64" s="76"/>
      <c r="BB64" s="76"/>
      <c r="BC64" s="76"/>
      <c r="BF64" s="76"/>
      <c r="BG64" s="7"/>
      <c r="BH64" s="7"/>
      <c r="BJ64" s="7"/>
      <c r="BK64" s="7"/>
      <c r="BL64" s="7"/>
      <c r="BM64" s="7"/>
      <c r="BN64" s="7"/>
      <c r="BO64" s="7"/>
      <c r="BP64" s="7"/>
      <c r="BQ64" s="7"/>
      <c r="BR64" s="7"/>
      <c r="BS64" s="7"/>
    </row>
    <row r="65" spans="1:71" s="3" customFormat="1" ht="3" customHeight="1" x14ac:dyDescent="0.4">
      <c r="A65" s="415" t="s">
        <v>64</v>
      </c>
      <c r="B65" s="416"/>
      <c r="C65" s="416"/>
      <c r="D65" s="416"/>
      <c r="E65" s="416"/>
      <c r="F65" s="416"/>
      <c r="G65" s="416"/>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6"/>
      <c r="AO65" s="6"/>
      <c r="AR65" s="6"/>
      <c r="AT65" s="6"/>
      <c r="AW65" s="6"/>
      <c r="AY65" s="6"/>
      <c r="BB65" s="6"/>
      <c r="BC65" s="6"/>
      <c r="BF65" s="6"/>
      <c r="BG65" s="6"/>
      <c r="BH65" s="6"/>
      <c r="BI65" s="6"/>
      <c r="BQ65" s="6"/>
      <c r="BR65" s="6"/>
    </row>
    <row r="66" spans="1:71" ht="20.100000000000001" hidden="1" customHeight="1" x14ac:dyDescent="0.4">
      <c r="A66" s="417"/>
      <c r="B66" s="417"/>
      <c r="C66" s="417"/>
      <c r="D66" s="417"/>
      <c r="E66" s="417"/>
      <c r="F66" s="417"/>
      <c r="G66" s="417"/>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417"/>
      <c r="AO66" s="113"/>
      <c r="AR66" s="113"/>
      <c r="AT66" s="113"/>
      <c r="AW66" s="113"/>
      <c r="AY66" s="113"/>
      <c r="BB66" s="113"/>
      <c r="BC66" s="113"/>
      <c r="BF66" s="113"/>
      <c r="BG66" s="7"/>
      <c r="BH66" s="7"/>
      <c r="BJ66" s="7"/>
      <c r="BK66" s="7"/>
      <c r="BL66" s="7"/>
      <c r="BM66" s="7"/>
      <c r="BN66" s="7"/>
      <c r="BO66" s="7"/>
      <c r="BP66" s="7"/>
      <c r="BQ66" s="7"/>
      <c r="BR66" s="7"/>
      <c r="BS66" s="7"/>
    </row>
    <row r="67" spans="1:71" ht="20.100000000000001" hidden="1" customHeight="1" x14ac:dyDescent="0.4">
      <c r="A67" s="417"/>
      <c r="B67" s="417"/>
      <c r="C67" s="417"/>
      <c r="D67" s="417"/>
      <c r="E67" s="417"/>
      <c r="F67" s="417"/>
      <c r="G67" s="417"/>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417"/>
      <c r="AO67" s="76"/>
      <c r="AR67" s="76"/>
      <c r="AT67" s="76"/>
      <c r="AW67" s="76"/>
      <c r="AY67" s="76"/>
      <c r="BB67" s="76"/>
      <c r="BC67" s="76"/>
      <c r="BF67" s="76"/>
      <c r="BG67" s="7"/>
      <c r="BH67" s="7"/>
      <c r="BJ67" s="7"/>
      <c r="BK67" s="7"/>
      <c r="BL67" s="7"/>
      <c r="BM67" s="7"/>
      <c r="BN67" s="7"/>
      <c r="BO67" s="7"/>
      <c r="BP67" s="7"/>
      <c r="BQ67" s="7"/>
      <c r="BR67" s="7"/>
      <c r="BS67" s="7"/>
    </row>
    <row r="68" spans="1:71" ht="20.100000000000001" customHeight="1" x14ac:dyDescent="0.4">
      <c r="A68" s="417"/>
      <c r="B68" s="417"/>
      <c r="C68" s="417"/>
      <c r="D68" s="417"/>
      <c r="E68" s="417"/>
      <c r="F68" s="417"/>
      <c r="G68" s="417"/>
      <c r="H68" s="417"/>
      <c r="I68" s="417"/>
      <c r="J68" s="417"/>
      <c r="K68" s="417"/>
      <c r="L68" s="417"/>
      <c r="M68" s="417"/>
      <c r="N68" s="417"/>
      <c r="O68" s="417"/>
      <c r="P68" s="417"/>
      <c r="Q68" s="417"/>
      <c r="R68" s="417"/>
      <c r="S68" s="417"/>
      <c r="T68" s="417"/>
      <c r="U68" s="417"/>
      <c r="V68" s="417"/>
      <c r="W68" s="417"/>
      <c r="X68" s="417"/>
      <c r="Y68" s="417"/>
      <c r="Z68" s="417"/>
      <c r="AA68" s="417"/>
      <c r="AB68" s="417"/>
      <c r="AC68" s="417"/>
      <c r="AD68" s="417"/>
      <c r="AE68" s="417"/>
      <c r="AF68" s="417"/>
      <c r="AG68" s="417"/>
      <c r="AH68" s="417"/>
      <c r="AI68" s="417"/>
      <c r="AJ68" s="417"/>
      <c r="AK68" s="417"/>
      <c r="AO68" s="76"/>
      <c r="AR68" s="76"/>
      <c r="AT68" s="76"/>
      <c r="AW68" s="76"/>
      <c r="AY68" s="76"/>
      <c r="BB68" s="76"/>
      <c r="BC68" s="76"/>
      <c r="BF68" s="76"/>
      <c r="BG68" s="7"/>
      <c r="BH68" s="7"/>
      <c r="BJ68" s="7"/>
      <c r="BK68" s="7"/>
      <c r="BL68" s="7"/>
      <c r="BM68" s="7"/>
      <c r="BN68" s="7"/>
      <c r="BO68" s="7"/>
      <c r="BP68" s="7"/>
      <c r="BQ68" s="7"/>
      <c r="BR68" s="7"/>
      <c r="BS68" s="7"/>
    </row>
    <row r="69" spans="1:71" ht="14.25" customHeight="1" x14ac:dyDescent="0.4">
      <c r="A69" s="417"/>
      <c r="B69" s="417"/>
      <c r="C69" s="417"/>
      <c r="D69" s="417"/>
      <c r="E69" s="417"/>
      <c r="F69" s="417"/>
      <c r="G69" s="417"/>
      <c r="H69" s="417"/>
      <c r="I69" s="417"/>
      <c r="J69" s="417"/>
      <c r="K69" s="417"/>
      <c r="L69" s="417"/>
      <c r="M69" s="417"/>
      <c r="N69" s="417"/>
      <c r="O69" s="417"/>
      <c r="P69" s="417"/>
      <c r="Q69" s="417"/>
      <c r="R69" s="417"/>
      <c r="S69" s="417"/>
      <c r="T69" s="417"/>
      <c r="U69" s="417"/>
      <c r="V69" s="417"/>
      <c r="W69" s="417"/>
      <c r="X69" s="417"/>
      <c r="Y69" s="417"/>
      <c r="Z69" s="417"/>
      <c r="AA69" s="417"/>
      <c r="AB69" s="417"/>
      <c r="AC69" s="417"/>
      <c r="AD69" s="417"/>
      <c r="AE69" s="417"/>
      <c r="AF69" s="417"/>
      <c r="AG69" s="417"/>
      <c r="AH69" s="417"/>
      <c r="AI69" s="417"/>
      <c r="AJ69" s="417"/>
      <c r="AK69" s="417"/>
      <c r="AO69" s="7"/>
      <c r="AR69" s="7"/>
      <c r="AT69" s="7"/>
      <c r="AW69" s="7"/>
      <c r="AY69" s="7"/>
      <c r="BB69" s="7"/>
      <c r="BC69" s="7"/>
      <c r="BF69" s="7"/>
      <c r="BG69" s="7"/>
      <c r="BH69" s="7"/>
      <c r="BI69" s="7"/>
      <c r="BJ69" s="7"/>
      <c r="BK69" s="7"/>
      <c r="BL69" s="7"/>
      <c r="BM69" s="7"/>
      <c r="BO69" s="7"/>
      <c r="BP69" s="7"/>
      <c r="BQ69" s="7"/>
      <c r="BR69" s="7"/>
      <c r="BS69" s="7"/>
    </row>
    <row r="70" spans="1:71" ht="8.25" customHeight="1" x14ac:dyDescent="0.4">
      <c r="AL70" s="6"/>
      <c r="AM70" s="6"/>
      <c r="AN70" s="6"/>
      <c r="AO70" s="113"/>
      <c r="AP70" s="6"/>
      <c r="AQ70" s="6"/>
      <c r="AR70" s="113"/>
      <c r="AS70" s="6"/>
      <c r="AT70" s="113"/>
      <c r="AU70" s="6"/>
      <c r="AV70" s="6"/>
      <c r="AW70" s="113"/>
      <c r="AX70" s="6"/>
      <c r="AY70" s="113"/>
      <c r="AZ70" s="6"/>
      <c r="BA70" s="6"/>
      <c r="BB70" s="113"/>
      <c r="BC70" s="113"/>
      <c r="BD70" s="6"/>
      <c r="BE70" s="6"/>
      <c r="BF70" s="113"/>
      <c r="BG70" s="7"/>
      <c r="BH70" s="113"/>
      <c r="BI70" s="7"/>
      <c r="BJ70" s="7"/>
      <c r="BK70" s="7"/>
      <c r="BL70" s="7"/>
      <c r="BM70" s="7"/>
      <c r="BN70" s="7"/>
      <c r="BO70" s="7"/>
      <c r="BP70" s="7"/>
      <c r="BQ70" s="7"/>
      <c r="BR70" s="7"/>
      <c r="BS70" s="7"/>
    </row>
    <row r="71" spans="1:71" ht="20.100000000000001" hidden="1" customHeight="1" x14ac:dyDescent="0.4">
      <c r="AL71" s="6"/>
      <c r="AM71" s="6"/>
      <c r="AN71" s="6"/>
      <c r="AO71" s="76"/>
      <c r="AP71" s="6"/>
      <c r="AQ71" s="6"/>
      <c r="AR71" s="76"/>
      <c r="AS71" s="6"/>
      <c r="AT71" s="76"/>
      <c r="AU71" s="6"/>
      <c r="AV71" s="6"/>
      <c r="AW71" s="76"/>
      <c r="AX71" s="6"/>
      <c r="AY71" s="76"/>
      <c r="AZ71" s="6"/>
      <c r="BA71" s="6"/>
      <c r="BB71" s="76"/>
      <c r="BC71" s="76"/>
      <c r="BD71" s="6"/>
      <c r="BE71" s="6"/>
      <c r="BF71" s="76"/>
      <c r="BG71" s="7"/>
      <c r="BH71" s="76"/>
      <c r="BI71" s="7"/>
      <c r="BJ71" s="7"/>
      <c r="BK71" s="7"/>
      <c r="BL71" s="7"/>
      <c r="BM71" s="7"/>
      <c r="BN71" s="7"/>
      <c r="BO71" s="7"/>
      <c r="BP71" s="7"/>
      <c r="BQ71" s="7"/>
      <c r="BR71" s="7"/>
      <c r="BS71" s="7"/>
    </row>
    <row r="72" spans="1:71" ht="20.100000000000001" hidden="1" customHeight="1" x14ac:dyDescent="0.4">
      <c r="AL72" s="6"/>
      <c r="AM72" s="6"/>
      <c r="AN72" s="6"/>
      <c r="AO72" s="76"/>
      <c r="AP72" s="6"/>
      <c r="AQ72" s="6"/>
      <c r="AR72" s="76"/>
      <c r="AS72" s="6"/>
      <c r="AT72" s="76"/>
      <c r="AU72" s="6"/>
      <c r="AV72" s="6"/>
      <c r="AW72" s="76"/>
      <c r="AX72" s="6"/>
      <c r="AY72" s="76"/>
      <c r="AZ72" s="6"/>
      <c r="BA72" s="6"/>
      <c r="BB72" s="76"/>
      <c r="BC72" s="76"/>
      <c r="BD72" s="6"/>
      <c r="BE72" s="6"/>
      <c r="BF72" s="76"/>
      <c r="BG72" s="7"/>
      <c r="BH72" s="76"/>
      <c r="BI72" s="7"/>
      <c r="BJ72" s="7"/>
      <c r="BK72" s="7"/>
      <c r="BL72" s="7"/>
      <c r="BM72" s="7"/>
      <c r="BN72" s="7"/>
      <c r="BO72" s="7"/>
      <c r="BP72" s="7"/>
      <c r="BQ72" s="7"/>
      <c r="BR72" s="7"/>
      <c r="BS72" s="7"/>
    </row>
    <row r="73" spans="1:71" ht="20.100000000000001" hidden="1" customHeight="1" x14ac:dyDescent="0.4">
      <c r="AO73" s="76"/>
      <c r="AR73" s="76"/>
      <c r="AT73" s="76"/>
      <c r="AW73" s="76"/>
      <c r="AY73" s="76"/>
      <c r="BB73" s="76"/>
      <c r="BC73" s="76"/>
      <c r="BF73" s="76"/>
      <c r="BG73" s="7"/>
      <c r="BH73" s="7"/>
      <c r="BI73" s="7"/>
      <c r="BJ73" s="7"/>
      <c r="BK73" s="7"/>
      <c r="BL73" s="7"/>
      <c r="BM73" s="7"/>
      <c r="BN73" s="7"/>
      <c r="BO73" s="7"/>
      <c r="BP73" s="7"/>
      <c r="BQ73" s="7"/>
      <c r="BR73" s="7"/>
      <c r="BS73" s="7"/>
    </row>
    <row r="74" spans="1:71" ht="20.100000000000001" hidden="1" customHeight="1" x14ac:dyDescent="0.4">
      <c r="BO74" s="7"/>
      <c r="BP74" s="7"/>
      <c r="BQ74" s="7"/>
      <c r="BR74" s="7"/>
      <c r="BS74" s="7"/>
    </row>
    <row r="75" spans="1:71" ht="20.100000000000001" hidden="1" customHeight="1" x14ac:dyDescent="0.4">
      <c r="AL75" s="6"/>
      <c r="AM75" s="6"/>
      <c r="AN75" s="6"/>
      <c r="AP75" s="6"/>
      <c r="AQ75" s="6"/>
      <c r="AS75" s="6"/>
      <c r="AU75" s="6"/>
      <c r="AV75" s="6"/>
      <c r="AX75" s="6"/>
      <c r="AZ75" s="6"/>
      <c r="BA75" s="6"/>
      <c r="BD75" s="6"/>
      <c r="BE75" s="6"/>
      <c r="BO75" s="7"/>
      <c r="BP75" s="7"/>
      <c r="BQ75" s="7"/>
      <c r="BR75" s="7"/>
      <c r="BS75" s="7"/>
    </row>
    <row r="76" spans="1:71" ht="20.100000000000001" hidden="1" customHeight="1" x14ac:dyDescent="0.4">
      <c r="AL76" s="6"/>
      <c r="AM76" s="6"/>
      <c r="AN76" s="6"/>
      <c r="AP76" s="6"/>
      <c r="AQ76" s="6"/>
      <c r="AS76" s="6"/>
      <c r="AU76" s="6"/>
      <c r="AV76" s="6"/>
      <c r="AX76" s="6"/>
      <c r="AZ76" s="6"/>
      <c r="BA76" s="6"/>
      <c r="BD76" s="6"/>
      <c r="BE76" s="6"/>
      <c r="BO76" s="7"/>
      <c r="BP76" s="7"/>
      <c r="BQ76" s="7"/>
      <c r="BR76" s="7"/>
      <c r="BS76" s="7"/>
    </row>
    <row r="77" spans="1:71" ht="20.100000000000001" hidden="1" customHeight="1" x14ac:dyDescent="0.4">
      <c r="AL77" s="6"/>
      <c r="AM77" s="6"/>
      <c r="AN77" s="6"/>
      <c r="AP77" s="6"/>
      <c r="AQ77" s="6"/>
      <c r="AS77" s="6"/>
      <c r="AU77" s="6"/>
      <c r="AV77" s="6"/>
      <c r="AX77" s="6"/>
      <c r="AZ77" s="6"/>
      <c r="BA77" s="6"/>
      <c r="BD77" s="6"/>
      <c r="BE77" s="6"/>
      <c r="BO77" s="7"/>
      <c r="BP77" s="7"/>
      <c r="BQ77" s="7"/>
      <c r="BR77" s="7"/>
      <c r="BS77" s="7"/>
    </row>
    <row r="78" spans="1:71" ht="20.100000000000001" hidden="1" customHeight="1" x14ac:dyDescent="0.4">
      <c r="AL78" s="6"/>
      <c r="AM78" s="6"/>
      <c r="AN78" s="6"/>
      <c r="AO78" s="7"/>
      <c r="AP78" s="6"/>
      <c r="AQ78" s="6"/>
      <c r="AR78" s="7"/>
      <c r="AS78" s="6"/>
      <c r="AT78" s="7"/>
      <c r="AU78" s="6"/>
      <c r="AV78" s="6"/>
      <c r="AW78" s="7"/>
      <c r="AX78" s="6"/>
      <c r="AY78" s="7"/>
      <c r="AZ78" s="6"/>
      <c r="BA78" s="6"/>
      <c r="BB78" s="7"/>
      <c r="BC78" s="7"/>
      <c r="BD78" s="6"/>
      <c r="BE78" s="6"/>
      <c r="BF78" s="7"/>
      <c r="BG78" s="7"/>
      <c r="BH78" s="7"/>
      <c r="BI78" s="7"/>
      <c r="BJ78" s="7"/>
      <c r="BK78" s="7"/>
      <c r="BL78" s="7"/>
      <c r="BM78" s="7"/>
      <c r="BN78" s="7"/>
      <c r="BO78" s="7"/>
      <c r="BP78" s="7"/>
      <c r="BQ78" s="7"/>
      <c r="BR78" s="7"/>
      <c r="BS78" s="7"/>
    </row>
    <row r="79" spans="1:71" ht="20.100000000000001" hidden="1" customHeight="1" x14ac:dyDescent="0.4">
      <c r="AL79" s="6"/>
      <c r="AM79" s="6"/>
      <c r="AN79" s="6"/>
      <c r="AO79" s="7"/>
      <c r="AP79" s="6"/>
      <c r="AQ79" s="6"/>
      <c r="AR79" s="7"/>
      <c r="AS79" s="6"/>
      <c r="AT79" s="7"/>
      <c r="AU79" s="6"/>
      <c r="AV79" s="6"/>
      <c r="AW79" s="7"/>
      <c r="AX79" s="6"/>
      <c r="AY79" s="7"/>
      <c r="AZ79" s="6"/>
      <c r="BA79" s="6"/>
      <c r="BB79" s="7"/>
      <c r="BC79" s="7"/>
      <c r="BD79" s="6"/>
      <c r="BE79" s="6"/>
      <c r="BF79" s="7"/>
      <c r="BG79" s="7"/>
      <c r="BH79" s="7"/>
      <c r="BI79" s="7"/>
      <c r="BJ79" s="7"/>
      <c r="BK79" s="7"/>
      <c r="BL79" s="7"/>
      <c r="BM79" s="7"/>
      <c r="BN79" s="7"/>
      <c r="BO79" s="7"/>
      <c r="BP79" s="7"/>
      <c r="BQ79" s="7"/>
      <c r="BR79" s="7"/>
      <c r="BS79" s="7"/>
    </row>
    <row r="80" spans="1:71" ht="20.100000000000001" hidden="1" customHeight="1" x14ac:dyDescent="0.4">
      <c r="AO80" s="113"/>
      <c r="AR80" s="113"/>
      <c r="AT80" s="113"/>
      <c r="AW80" s="113"/>
      <c r="AY80" s="113"/>
      <c r="BB80" s="113"/>
      <c r="BC80" s="113"/>
      <c r="BF80" s="113"/>
      <c r="BG80" s="7"/>
      <c r="BI80" s="7"/>
      <c r="BJ80" s="7"/>
      <c r="BK80" s="7"/>
      <c r="BL80" s="7"/>
      <c r="BM80" s="7"/>
      <c r="BN80" s="7"/>
      <c r="BO80" s="7"/>
      <c r="BP80" s="7"/>
      <c r="BQ80" s="7"/>
      <c r="BR80" s="7"/>
      <c r="BS80" s="7"/>
    </row>
    <row r="81" spans="38:71" ht="20.100000000000001" hidden="1" customHeight="1" x14ac:dyDescent="0.4">
      <c r="AO81" s="76"/>
      <c r="AR81" s="76"/>
      <c r="AT81" s="76"/>
      <c r="AW81" s="76"/>
      <c r="AY81" s="76"/>
      <c r="BB81" s="76"/>
      <c r="BC81" s="76"/>
      <c r="BF81" s="76"/>
      <c r="BG81" s="7"/>
      <c r="BI81" s="7"/>
      <c r="BJ81" s="7"/>
      <c r="BK81" s="7"/>
      <c r="BL81" s="7"/>
      <c r="BM81" s="7"/>
      <c r="BN81" s="7"/>
      <c r="BO81" s="7"/>
      <c r="BP81" s="7"/>
      <c r="BQ81" s="7"/>
      <c r="BR81" s="7"/>
      <c r="BS81" s="7"/>
    </row>
    <row r="82" spans="38:71" ht="20.100000000000001" hidden="1" customHeight="1" x14ac:dyDescent="0.4">
      <c r="AL82" s="6"/>
      <c r="AM82" s="6"/>
      <c r="AN82" s="6"/>
      <c r="AO82" s="76"/>
      <c r="AP82" s="6"/>
      <c r="AQ82" s="6"/>
      <c r="AR82" s="76"/>
      <c r="AS82" s="6"/>
      <c r="AT82" s="76"/>
      <c r="AU82" s="6"/>
      <c r="AV82" s="6"/>
      <c r="AW82" s="76"/>
      <c r="AX82" s="6"/>
      <c r="AY82" s="76"/>
      <c r="AZ82" s="6"/>
      <c r="BA82" s="6"/>
      <c r="BB82" s="76"/>
      <c r="BC82" s="76"/>
      <c r="BD82" s="6"/>
      <c r="BE82" s="6"/>
      <c r="BF82" s="76"/>
      <c r="BG82" s="7"/>
      <c r="BI82" s="7"/>
      <c r="BJ82" s="7"/>
      <c r="BK82" s="7"/>
      <c r="BL82" s="7"/>
      <c r="BM82" s="7"/>
      <c r="BN82" s="7"/>
      <c r="BO82" s="7"/>
      <c r="BP82" s="7"/>
      <c r="BQ82" s="7"/>
      <c r="BR82" s="7"/>
      <c r="BS82" s="7"/>
    </row>
    <row r="83" spans="38:71" ht="20.100000000000001" hidden="1" customHeight="1" x14ac:dyDescent="0.4">
      <c r="AL83" s="6"/>
      <c r="AM83" s="6"/>
      <c r="AN83" s="6"/>
      <c r="AO83" s="7"/>
      <c r="AP83" s="6"/>
      <c r="AQ83" s="6"/>
      <c r="AR83" s="7"/>
      <c r="AS83" s="6"/>
      <c r="AT83" s="7"/>
      <c r="AU83" s="6"/>
      <c r="AV83" s="6"/>
      <c r="AW83" s="7"/>
      <c r="AX83" s="6"/>
      <c r="AY83" s="7"/>
      <c r="AZ83" s="6"/>
      <c r="BA83" s="6"/>
      <c r="BB83" s="7"/>
      <c r="BC83" s="7"/>
      <c r="BD83" s="6"/>
      <c r="BE83" s="6"/>
      <c r="BF83" s="7"/>
      <c r="BG83" s="7"/>
      <c r="BH83" s="7"/>
      <c r="BI83" s="7"/>
      <c r="BJ83" s="7"/>
      <c r="BK83" s="7"/>
      <c r="BL83" s="7"/>
      <c r="BM83" s="7"/>
      <c r="BN83" s="7"/>
      <c r="BO83" s="7"/>
      <c r="BP83" s="7"/>
      <c r="BQ83" s="7"/>
      <c r="BR83" s="7"/>
      <c r="BS83" s="7"/>
    </row>
    <row r="84" spans="38:71" ht="20.100000000000001" hidden="1" customHeight="1" x14ac:dyDescent="0.4">
      <c r="AL84" s="6"/>
      <c r="AM84" s="6"/>
      <c r="AN84" s="6"/>
      <c r="AP84" s="6"/>
      <c r="AQ84" s="6"/>
      <c r="AS84" s="6"/>
      <c r="AU84" s="6"/>
      <c r="AV84" s="6"/>
      <c r="AX84" s="6"/>
      <c r="AZ84" s="6"/>
      <c r="BA84" s="6"/>
      <c r="BD84" s="6"/>
      <c r="BE84" s="6"/>
      <c r="BM84" s="7"/>
      <c r="BN84" s="7"/>
      <c r="BO84" s="7"/>
      <c r="BP84" s="7"/>
      <c r="BQ84" s="7"/>
      <c r="BR84" s="7"/>
      <c r="BS84" s="7"/>
    </row>
    <row r="85" spans="38:71" ht="20.100000000000001" hidden="1" customHeight="1" x14ac:dyDescent="0.4">
      <c r="AL85" s="6"/>
      <c r="AM85" s="6"/>
      <c r="AN85" s="6"/>
      <c r="AP85" s="6"/>
      <c r="AQ85" s="6"/>
      <c r="AS85" s="6"/>
      <c r="AU85" s="6"/>
      <c r="AV85" s="6"/>
      <c r="AX85" s="6"/>
      <c r="AZ85" s="6"/>
      <c r="BA85" s="6"/>
      <c r="BD85" s="6"/>
      <c r="BE85" s="6"/>
      <c r="BM85" s="7"/>
      <c r="BN85" s="7"/>
      <c r="BO85" s="7"/>
      <c r="BP85" s="7"/>
      <c r="BQ85" s="7"/>
      <c r="BR85" s="7"/>
      <c r="BS85" s="7"/>
    </row>
    <row r="86" spans="38:71" ht="20.100000000000001" hidden="1" customHeight="1" x14ac:dyDescent="0.4">
      <c r="AL86" s="6"/>
      <c r="AM86" s="6"/>
      <c r="AN86" s="6"/>
      <c r="AO86" s="7"/>
      <c r="AP86" s="6"/>
      <c r="AQ86" s="6"/>
      <c r="AR86" s="7"/>
      <c r="AS86" s="6"/>
      <c r="AT86" s="7"/>
      <c r="AU86" s="6"/>
      <c r="AV86" s="6"/>
      <c r="AW86" s="7"/>
      <c r="AX86" s="6"/>
      <c r="AY86" s="7"/>
      <c r="AZ86" s="6"/>
      <c r="BA86" s="6"/>
      <c r="BB86" s="7"/>
      <c r="BC86" s="7"/>
      <c r="BD86" s="6"/>
      <c r="BE86" s="6"/>
      <c r="BF86" s="7"/>
      <c r="BG86" s="7"/>
      <c r="BH86" s="7"/>
      <c r="BI86" s="7"/>
      <c r="BJ86" s="7"/>
      <c r="BK86" s="7"/>
      <c r="BM86" s="7"/>
      <c r="BN86" s="7"/>
      <c r="BO86" s="7"/>
      <c r="BP86" s="7"/>
      <c r="BQ86" s="7"/>
      <c r="BR86" s="7"/>
      <c r="BS86" s="7"/>
    </row>
    <row r="87" spans="38:71" ht="20.100000000000001" hidden="1" customHeight="1" x14ac:dyDescent="0.4">
      <c r="AL87" s="6"/>
      <c r="AM87" s="6"/>
      <c r="AN87" s="6"/>
      <c r="AO87" s="7"/>
      <c r="AP87" s="6"/>
      <c r="AQ87" s="6"/>
      <c r="AR87" s="7"/>
      <c r="AS87" s="6"/>
      <c r="AT87" s="7"/>
      <c r="AU87" s="6"/>
      <c r="AV87" s="6"/>
      <c r="AW87" s="7"/>
      <c r="AX87" s="6"/>
      <c r="AY87" s="7"/>
      <c r="AZ87" s="6"/>
      <c r="BA87" s="6"/>
      <c r="BB87" s="7"/>
      <c r="BC87" s="7"/>
      <c r="BD87" s="6"/>
      <c r="BE87" s="6"/>
      <c r="BF87" s="7"/>
      <c r="BG87" s="7"/>
      <c r="BH87" s="7"/>
      <c r="BI87" s="7"/>
      <c r="BJ87" s="7"/>
      <c r="BK87" s="7"/>
      <c r="BM87" s="7"/>
      <c r="BN87" s="7"/>
      <c r="BO87" s="7"/>
      <c r="BP87" s="7"/>
      <c r="BQ87" s="7"/>
      <c r="BR87" s="7"/>
      <c r="BS87" s="7"/>
    </row>
    <row r="88" spans="38:71" ht="20.100000000000001" hidden="1" customHeight="1" x14ac:dyDescent="0.4">
      <c r="AL88" s="6"/>
      <c r="AM88" s="6"/>
      <c r="AN88" s="6"/>
      <c r="AO88" s="7"/>
      <c r="AP88" s="6"/>
      <c r="AQ88" s="6"/>
      <c r="AR88" s="7"/>
      <c r="AS88" s="6"/>
      <c r="AT88" s="7"/>
      <c r="AU88" s="6"/>
      <c r="AV88" s="6"/>
      <c r="AW88" s="7"/>
      <c r="AX88" s="6"/>
      <c r="AY88" s="7"/>
      <c r="AZ88" s="6"/>
      <c r="BA88" s="6"/>
      <c r="BB88" s="7"/>
      <c r="BC88" s="7"/>
      <c r="BD88" s="6"/>
      <c r="BE88" s="6"/>
      <c r="BF88" s="7"/>
      <c r="BG88" s="7"/>
      <c r="BH88" s="7"/>
      <c r="BI88" s="7"/>
      <c r="BJ88" s="7"/>
      <c r="BK88" s="7"/>
      <c r="BL88" s="7"/>
      <c r="BM88" s="7"/>
      <c r="BN88" s="7"/>
      <c r="BO88" s="7"/>
      <c r="BP88" s="7"/>
      <c r="BQ88" s="7"/>
      <c r="BR88" s="7"/>
      <c r="BS88" s="7"/>
    </row>
    <row r="89" spans="38:71" ht="20.100000000000001" hidden="1" customHeight="1" x14ac:dyDescent="0.4">
      <c r="AL89" s="6"/>
      <c r="AM89" s="6"/>
      <c r="AN89" s="6"/>
      <c r="AO89" s="7"/>
      <c r="AP89" s="6"/>
      <c r="AQ89" s="6"/>
      <c r="AR89" s="7"/>
      <c r="AS89" s="6"/>
      <c r="AT89" s="7"/>
      <c r="AU89" s="6"/>
      <c r="AV89" s="6"/>
      <c r="AW89" s="7"/>
      <c r="AX89" s="6"/>
      <c r="AY89" s="7"/>
      <c r="AZ89" s="6"/>
      <c r="BA89" s="6"/>
      <c r="BB89" s="7"/>
      <c r="BC89" s="7"/>
      <c r="BD89" s="6"/>
      <c r="BE89" s="6"/>
      <c r="BF89" s="7"/>
      <c r="BG89" s="7"/>
      <c r="BH89" s="7"/>
      <c r="BI89" s="7"/>
      <c r="BJ89" s="7"/>
      <c r="BK89" s="7"/>
      <c r="BL89" s="7"/>
      <c r="BM89" s="7"/>
      <c r="BN89" s="7"/>
      <c r="BO89" s="7"/>
      <c r="BP89" s="7"/>
      <c r="BQ89" s="7"/>
      <c r="BR89" s="7"/>
      <c r="BS89" s="7"/>
    </row>
    <row r="90" spans="38:71" ht="20.100000000000001" hidden="1" customHeight="1" x14ac:dyDescent="0.4">
      <c r="AL90" s="6"/>
      <c r="AM90" s="6"/>
      <c r="AN90" s="6"/>
      <c r="AO90" s="7"/>
      <c r="AP90" s="6"/>
      <c r="AQ90" s="6"/>
      <c r="AR90" s="7"/>
      <c r="AS90" s="6"/>
      <c r="AT90" s="7"/>
      <c r="AU90" s="6"/>
      <c r="AV90" s="6"/>
      <c r="AW90" s="7"/>
      <c r="AX90" s="6"/>
      <c r="AY90" s="7"/>
      <c r="AZ90" s="6"/>
      <c r="BA90" s="6"/>
      <c r="BB90" s="7"/>
      <c r="BC90" s="7"/>
      <c r="BD90" s="6"/>
      <c r="BE90" s="6"/>
      <c r="BF90" s="7"/>
      <c r="BG90" s="7"/>
      <c r="BH90" s="7"/>
      <c r="BI90" s="7"/>
      <c r="BJ90" s="7"/>
      <c r="BK90" s="7"/>
      <c r="BL90" s="7"/>
      <c r="BM90" s="7"/>
      <c r="BN90" s="7"/>
      <c r="BO90" s="7"/>
      <c r="BP90" s="7"/>
      <c r="BQ90" s="7"/>
      <c r="BR90" s="7"/>
      <c r="BS90" s="7"/>
    </row>
    <row r="91" spans="38:71" ht="20.100000000000001" hidden="1" customHeight="1" x14ac:dyDescent="0.4">
      <c r="AL91" s="6"/>
      <c r="AM91" s="6"/>
      <c r="AN91" s="6"/>
      <c r="AO91" s="7"/>
      <c r="AP91" s="6"/>
      <c r="AQ91" s="6"/>
      <c r="AR91" s="7"/>
      <c r="AS91" s="6"/>
      <c r="AT91" s="7"/>
      <c r="AU91" s="6"/>
      <c r="AV91" s="6"/>
      <c r="AW91" s="7"/>
      <c r="AX91" s="6"/>
      <c r="AY91" s="7"/>
      <c r="AZ91" s="6"/>
      <c r="BA91" s="6"/>
      <c r="BB91" s="7"/>
      <c r="BC91" s="7"/>
      <c r="BD91" s="6"/>
      <c r="BE91" s="6"/>
      <c r="BF91" s="7"/>
      <c r="BG91" s="7"/>
      <c r="BH91" s="7"/>
      <c r="BI91" s="7"/>
      <c r="BJ91" s="7"/>
      <c r="BK91" s="7"/>
      <c r="BL91" s="7"/>
      <c r="BM91" s="7"/>
      <c r="BN91" s="7"/>
      <c r="BO91" s="7"/>
      <c r="BP91" s="7"/>
      <c r="BQ91" s="7"/>
      <c r="BR91" s="7"/>
      <c r="BS91" s="7"/>
    </row>
    <row r="92" spans="38:71" ht="20.100000000000001" hidden="1" customHeight="1" x14ac:dyDescent="0.4">
      <c r="AL92" s="6"/>
      <c r="AM92" s="6"/>
      <c r="AN92" s="6"/>
      <c r="AO92" s="7"/>
      <c r="AP92" s="6"/>
      <c r="AQ92" s="6"/>
      <c r="AR92" s="7"/>
      <c r="AS92" s="6"/>
      <c r="AT92" s="7"/>
      <c r="AU92" s="6"/>
      <c r="AV92" s="6"/>
      <c r="AW92" s="7"/>
      <c r="AX92" s="6"/>
      <c r="AY92" s="7"/>
      <c r="AZ92" s="6"/>
      <c r="BA92" s="6"/>
      <c r="BB92" s="7"/>
      <c r="BC92" s="7"/>
      <c r="BD92" s="6"/>
      <c r="BE92" s="6"/>
      <c r="BF92" s="7"/>
      <c r="BG92" s="7"/>
      <c r="BH92" s="7"/>
      <c r="BI92" s="7"/>
      <c r="BJ92" s="7"/>
      <c r="BK92" s="7"/>
      <c r="BL92" s="7"/>
      <c r="BM92" s="7"/>
      <c r="BN92" s="7"/>
      <c r="BO92" s="7"/>
      <c r="BP92" s="7"/>
      <c r="BQ92" s="7"/>
      <c r="BR92" s="7"/>
      <c r="BS92" s="7"/>
    </row>
    <row r="93" spans="38:71" ht="20.100000000000001" hidden="1" customHeight="1" x14ac:dyDescent="0.4">
      <c r="AL93" s="6"/>
      <c r="AM93" s="6"/>
      <c r="AN93" s="6"/>
      <c r="AO93" s="7"/>
      <c r="AP93" s="6"/>
      <c r="AQ93" s="6"/>
      <c r="AR93" s="7"/>
      <c r="AS93" s="6"/>
      <c r="AT93" s="7"/>
      <c r="AU93" s="6"/>
      <c r="AV93" s="6"/>
      <c r="AW93" s="7"/>
      <c r="AX93" s="6"/>
      <c r="AY93" s="7"/>
      <c r="AZ93" s="6"/>
      <c r="BA93" s="6"/>
      <c r="BB93" s="7"/>
      <c r="BC93" s="7"/>
      <c r="BD93" s="6"/>
      <c r="BE93" s="6"/>
      <c r="BF93" s="7"/>
      <c r="BG93" s="7"/>
      <c r="BH93" s="7"/>
      <c r="BI93" s="7"/>
      <c r="BJ93" s="7"/>
      <c r="BK93" s="7"/>
      <c r="BL93" s="7"/>
      <c r="BM93" s="7"/>
      <c r="BN93" s="7"/>
      <c r="BO93" s="7"/>
      <c r="BP93" s="7"/>
      <c r="BQ93" s="7"/>
      <c r="BR93" s="7"/>
      <c r="BS93" s="7"/>
    </row>
    <row r="94" spans="38:71" ht="20.100000000000001" hidden="1" customHeight="1" x14ac:dyDescent="0.4">
      <c r="AL94" s="6"/>
      <c r="AM94" s="6"/>
      <c r="AN94" s="6"/>
      <c r="AO94" s="7"/>
      <c r="AP94" s="6"/>
      <c r="AQ94" s="6"/>
      <c r="AR94" s="7"/>
      <c r="AS94" s="6"/>
      <c r="AT94" s="7"/>
      <c r="AU94" s="6"/>
      <c r="AV94" s="6"/>
      <c r="AW94" s="7"/>
      <c r="AX94" s="6"/>
      <c r="AY94" s="7"/>
      <c r="AZ94" s="6"/>
      <c r="BA94" s="6"/>
      <c r="BB94" s="7"/>
      <c r="BC94" s="7"/>
      <c r="BD94" s="6"/>
      <c r="BE94" s="6"/>
      <c r="BF94" s="7"/>
      <c r="BG94" s="7"/>
      <c r="BH94" s="7"/>
      <c r="BI94" s="7"/>
      <c r="BJ94" s="7"/>
      <c r="BK94" s="7"/>
      <c r="BL94" s="7"/>
      <c r="BM94" s="7"/>
      <c r="BN94" s="7"/>
      <c r="BO94" s="7"/>
      <c r="BP94" s="7"/>
      <c r="BQ94" s="7"/>
      <c r="BR94" s="7"/>
      <c r="BS94" s="7"/>
    </row>
    <row r="95" spans="38:71" ht="20.100000000000001" hidden="1" customHeight="1" x14ac:dyDescent="0.4">
      <c r="AL95" s="6"/>
      <c r="AM95" s="6"/>
      <c r="AN95" s="6"/>
      <c r="AO95" s="7"/>
      <c r="AP95" s="6"/>
      <c r="AQ95" s="6"/>
      <c r="AR95" s="7"/>
      <c r="AS95" s="6"/>
      <c r="AT95" s="7"/>
      <c r="AU95" s="6"/>
      <c r="AV95" s="6"/>
      <c r="AW95" s="7"/>
      <c r="AX95" s="6"/>
      <c r="AY95" s="7"/>
      <c r="AZ95" s="6"/>
      <c r="BA95" s="6"/>
      <c r="BB95" s="7"/>
      <c r="BC95" s="7"/>
      <c r="BD95" s="6"/>
      <c r="BE95" s="6"/>
      <c r="BF95" s="7"/>
      <c r="BG95" s="7"/>
      <c r="BH95" s="7"/>
      <c r="BI95" s="7"/>
      <c r="BJ95" s="7"/>
      <c r="BK95" s="7"/>
      <c r="BL95" s="7"/>
      <c r="BM95" s="7"/>
      <c r="BN95" s="7"/>
      <c r="BO95" s="7"/>
      <c r="BP95" s="7"/>
      <c r="BQ95" s="7"/>
      <c r="BR95" s="7"/>
      <c r="BS95" s="7"/>
    </row>
    <row r="96" spans="38:71" ht="20.100000000000001" hidden="1" customHeight="1" x14ac:dyDescent="0.4">
      <c r="AL96" s="6"/>
      <c r="AM96" s="6"/>
      <c r="AN96" s="6"/>
      <c r="AO96" s="7"/>
      <c r="AP96" s="6"/>
      <c r="AQ96" s="6"/>
      <c r="AR96" s="7"/>
      <c r="AS96" s="6"/>
      <c r="AT96" s="7"/>
      <c r="AU96" s="6"/>
      <c r="AV96" s="6"/>
      <c r="AW96" s="7"/>
      <c r="AX96" s="6"/>
      <c r="AY96" s="7"/>
      <c r="AZ96" s="6"/>
      <c r="BA96" s="6"/>
      <c r="BB96" s="7"/>
      <c r="BC96" s="7"/>
      <c r="BD96" s="6"/>
      <c r="BE96" s="6"/>
      <c r="BF96" s="7"/>
      <c r="BG96" s="7"/>
      <c r="BH96" s="7"/>
      <c r="BI96" s="7"/>
      <c r="BJ96" s="7"/>
      <c r="BK96" s="7"/>
      <c r="BL96" s="7"/>
      <c r="BM96" s="7"/>
      <c r="BN96" s="7"/>
      <c r="BO96" s="7"/>
      <c r="BP96" s="7"/>
      <c r="BQ96" s="7"/>
      <c r="BR96" s="7"/>
      <c r="BS96" s="7"/>
    </row>
    <row r="97" spans="38:71" ht="20.100000000000001" hidden="1" customHeight="1" x14ac:dyDescent="0.4">
      <c r="AL97" s="6"/>
      <c r="AM97" s="6"/>
      <c r="AN97" s="6"/>
      <c r="AO97" s="7"/>
      <c r="AP97" s="6"/>
      <c r="AQ97" s="6"/>
      <c r="AR97" s="7"/>
      <c r="AS97" s="6"/>
      <c r="AT97" s="7"/>
      <c r="AU97" s="6"/>
      <c r="AV97" s="6"/>
      <c r="AW97" s="7"/>
      <c r="AX97" s="6"/>
      <c r="AY97" s="7"/>
      <c r="AZ97" s="6"/>
      <c r="BA97" s="6"/>
      <c r="BB97" s="7"/>
      <c r="BC97" s="7"/>
      <c r="BD97" s="6"/>
      <c r="BE97" s="6"/>
      <c r="BF97" s="7"/>
      <c r="BG97" s="7"/>
      <c r="BH97" s="7"/>
      <c r="BI97" s="7"/>
      <c r="BJ97" s="7"/>
      <c r="BK97" s="7"/>
      <c r="BL97" s="7"/>
      <c r="BM97" s="7"/>
      <c r="BN97" s="7"/>
      <c r="BO97" s="7"/>
      <c r="BP97" s="7"/>
      <c r="BQ97" s="7"/>
      <c r="BR97" s="7"/>
      <c r="BS97" s="7"/>
    </row>
    <row r="98" spans="38:71" ht="20.100000000000001" hidden="1" customHeight="1" x14ac:dyDescent="0.4">
      <c r="AL98" s="6"/>
      <c r="AM98" s="6"/>
      <c r="AN98" s="6"/>
      <c r="AO98" s="7"/>
      <c r="AP98" s="6"/>
      <c r="AQ98" s="6"/>
      <c r="AR98" s="7"/>
      <c r="AS98" s="6"/>
      <c r="AT98" s="7"/>
      <c r="AU98" s="6"/>
      <c r="AV98" s="6"/>
      <c r="AW98" s="7"/>
      <c r="AX98" s="6"/>
      <c r="AY98" s="7"/>
      <c r="AZ98" s="6"/>
      <c r="BA98" s="6"/>
      <c r="BB98" s="7"/>
      <c r="BC98" s="7"/>
      <c r="BD98" s="6"/>
      <c r="BE98" s="6"/>
      <c r="BF98" s="7"/>
      <c r="BG98" s="7"/>
      <c r="BH98" s="7"/>
      <c r="BI98" s="7"/>
      <c r="BJ98" s="7"/>
      <c r="BK98" s="7"/>
      <c r="BL98" s="7"/>
      <c r="BM98" s="7"/>
      <c r="BN98" s="7"/>
      <c r="BO98" s="7"/>
      <c r="BP98" s="7"/>
      <c r="BQ98" s="7"/>
      <c r="BR98" s="7"/>
      <c r="BS98" s="7"/>
    </row>
    <row r="99" spans="38:71" ht="20.100000000000001" hidden="1" customHeight="1" x14ac:dyDescent="0.4">
      <c r="AL99" s="6"/>
      <c r="AM99" s="6"/>
      <c r="AN99" s="6"/>
      <c r="AO99" s="7"/>
      <c r="AP99" s="6"/>
      <c r="AQ99" s="6"/>
      <c r="AR99" s="7"/>
      <c r="AS99" s="6"/>
      <c r="AT99" s="7"/>
      <c r="AU99" s="6"/>
      <c r="AV99" s="6"/>
      <c r="AW99" s="7"/>
      <c r="AX99" s="6"/>
      <c r="AY99" s="7"/>
      <c r="AZ99" s="6"/>
      <c r="BA99" s="6"/>
      <c r="BB99" s="7"/>
      <c r="BC99" s="7"/>
      <c r="BD99" s="6"/>
      <c r="BE99" s="6"/>
      <c r="BF99" s="7"/>
      <c r="BG99" s="7"/>
      <c r="BH99" s="7"/>
      <c r="BI99" s="7"/>
      <c r="BJ99" s="7"/>
      <c r="BK99" s="7"/>
      <c r="BL99" s="7"/>
      <c r="BM99" s="7"/>
      <c r="BN99" s="7"/>
      <c r="BO99" s="7"/>
      <c r="BP99" s="7"/>
      <c r="BQ99" s="7"/>
      <c r="BR99" s="7"/>
      <c r="BS99" s="7"/>
    </row>
    <row r="100" spans="38:71" ht="20.100000000000001" hidden="1" customHeight="1" x14ac:dyDescent="0.4">
      <c r="AL100" s="6"/>
      <c r="AM100" s="6"/>
      <c r="AN100" s="6"/>
      <c r="AO100" s="7"/>
      <c r="AP100" s="6"/>
      <c r="AQ100" s="6"/>
      <c r="AR100" s="7"/>
      <c r="AS100" s="6"/>
      <c r="AT100" s="7"/>
      <c r="AU100" s="6"/>
      <c r="AV100" s="6"/>
      <c r="AW100" s="7"/>
      <c r="AX100" s="6"/>
      <c r="AY100" s="7"/>
      <c r="AZ100" s="6"/>
      <c r="BA100" s="6"/>
      <c r="BB100" s="7"/>
      <c r="BC100" s="7"/>
      <c r="BD100" s="6"/>
      <c r="BE100" s="6"/>
      <c r="BF100" s="7"/>
      <c r="BG100" s="7"/>
      <c r="BH100" s="7"/>
      <c r="BI100" s="7"/>
      <c r="BJ100" s="7"/>
      <c r="BK100" s="7"/>
      <c r="BL100" s="7"/>
      <c r="BM100" s="7"/>
      <c r="BN100" s="7"/>
      <c r="BO100" s="7"/>
      <c r="BP100" s="7"/>
      <c r="BQ100" s="7"/>
      <c r="BR100" s="7"/>
      <c r="BS100" s="7"/>
    </row>
    <row r="101" spans="38:71" ht="20.100000000000001" hidden="1" customHeight="1" x14ac:dyDescent="0.4">
      <c r="AL101" s="6"/>
      <c r="AM101" s="6"/>
      <c r="AN101" s="6"/>
      <c r="AO101" s="7"/>
      <c r="AP101" s="6"/>
      <c r="AQ101" s="6"/>
      <c r="AR101" s="7"/>
      <c r="AS101" s="6"/>
      <c r="AT101" s="7"/>
      <c r="AU101" s="6"/>
      <c r="AV101" s="6"/>
      <c r="AW101" s="7"/>
      <c r="AX101" s="6"/>
      <c r="AY101" s="7"/>
      <c r="AZ101" s="6"/>
      <c r="BA101" s="6"/>
      <c r="BB101" s="7"/>
      <c r="BC101" s="7"/>
      <c r="BD101" s="6"/>
      <c r="BE101" s="6"/>
      <c r="BF101" s="7"/>
      <c r="BG101" s="7"/>
      <c r="BH101" s="7"/>
      <c r="BI101" s="7"/>
      <c r="BJ101" s="7"/>
      <c r="BK101" s="7"/>
      <c r="BL101" s="7"/>
      <c r="BM101" s="7"/>
      <c r="BN101" s="7"/>
      <c r="BO101" s="7"/>
      <c r="BP101" s="7"/>
      <c r="BQ101" s="7"/>
      <c r="BR101" s="7"/>
      <c r="BS101" s="7"/>
    </row>
    <row r="102" spans="38:71" ht="20.100000000000001" hidden="1" customHeight="1" x14ac:dyDescent="0.4">
      <c r="AL102" s="6"/>
      <c r="AM102" s="6"/>
      <c r="AN102" s="6"/>
      <c r="AO102" s="7"/>
      <c r="AP102" s="6"/>
      <c r="AQ102" s="6"/>
      <c r="AR102" s="7"/>
      <c r="AS102" s="6"/>
      <c r="AT102" s="7"/>
      <c r="AU102" s="6"/>
      <c r="AV102" s="6"/>
      <c r="AW102" s="7"/>
      <c r="AX102" s="6"/>
      <c r="AY102" s="7"/>
      <c r="AZ102" s="6"/>
      <c r="BA102" s="6"/>
      <c r="BB102" s="7"/>
      <c r="BC102" s="7"/>
      <c r="BD102" s="6"/>
      <c r="BE102" s="6"/>
      <c r="BF102" s="7"/>
      <c r="BG102" s="7"/>
      <c r="BH102" s="7"/>
      <c r="BI102" s="7"/>
      <c r="BJ102" s="7"/>
      <c r="BK102" s="7"/>
      <c r="BL102" s="7"/>
      <c r="BM102" s="7"/>
      <c r="BN102" s="7"/>
      <c r="BO102" s="7"/>
      <c r="BP102" s="7"/>
      <c r="BQ102" s="7"/>
      <c r="BR102" s="7"/>
      <c r="BS102" s="7"/>
    </row>
    <row r="103" spans="38:71" ht="20.100000000000001" hidden="1" customHeight="1" x14ac:dyDescent="0.4">
      <c r="AL103" s="6"/>
      <c r="AM103" s="6"/>
      <c r="AN103" s="6"/>
      <c r="AO103" s="7"/>
      <c r="AP103" s="6"/>
      <c r="AQ103" s="6"/>
      <c r="AR103" s="7"/>
      <c r="AS103" s="6"/>
      <c r="AT103" s="7"/>
      <c r="AU103" s="6"/>
      <c r="AV103" s="6"/>
      <c r="AW103" s="7"/>
      <c r="AX103" s="6"/>
      <c r="AY103" s="7"/>
      <c r="AZ103" s="6"/>
      <c r="BA103" s="6"/>
      <c r="BB103" s="7"/>
      <c r="BC103" s="7"/>
      <c r="BD103" s="6"/>
      <c r="BE103" s="6"/>
      <c r="BF103" s="7"/>
      <c r="BG103" s="7"/>
      <c r="BH103" s="7"/>
      <c r="BI103" s="7"/>
      <c r="BJ103" s="7"/>
      <c r="BK103" s="7"/>
      <c r="BL103" s="7"/>
      <c r="BM103" s="7"/>
      <c r="BN103" s="7"/>
      <c r="BO103" s="7"/>
      <c r="BP103" s="7"/>
      <c r="BQ103" s="7"/>
      <c r="BR103" s="7"/>
      <c r="BS103" s="7"/>
    </row>
    <row r="104" spans="38:71" ht="20.100000000000001" hidden="1" customHeight="1" x14ac:dyDescent="0.4">
      <c r="AL104" s="6"/>
      <c r="AM104" s="6"/>
      <c r="AN104" s="6"/>
      <c r="AO104" s="7"/>
      <c r="AP104" s="6"/>
      <c r="AQ104" s="6"/>
      <c r="AR104" s="7"/>
      <c r="AS104" s="6"/>
      <c r="AT104" s="7"/>
      <c r="AU104" s="6"/>
      <c r="AV104" s="6"/>
      <c r="AW104" s="7"/>
      <c r="AX104" s="6"/>
      <c r="AY104" s="7"/>
      <c r="AZ104" s="6"/>
      <c r="BA104" s="6"/>
      <c r="BB104" s="7"/>
      <c r="BC104" s="7"/>
      <c r="BD104" s="6"/>
      <c r="BE104" s="6"/>
      <c r="BF104" s="7"/>
      <c r="BG104" s="7"/>
      <c r="BH104" s="7"/>
      <c r="BI104" s="7"/>
      <c r="BJ104" s="7"/>
      <c r="BK104" s="7"/>
      <c r="BL104" s="7"/>
      <c r="BM104" s="7"/>
      <c r="BN104" s="7"/>
      <c r="BO104" s="7"/>
      <c r="BP104" s="7"/>
      <c r="BQ104" s="7"/>
      <c r="BR104" s="7"/>
      <c r="BS104" s="7"/>
    </row>
    <row r="105" spans="38:71" ht="20.100000000000001" hidden="1" customHeight="1" x14ac:dyDescent="0.4">
      <c r="AL105" s="6"/>
      <c r="AM105" s="6"/>
      <c r="AN105" s="6"/>
      <c r="AO105" s="7"/>
      <c r="AP105" s="6"/>
      <c r="AQ105" s="6"/>
      <c r="AR105" s="7"/>
      <c r="AS105" s="6"/>
      <c r="AT105" s="7"/>
      <c r="AU105" s="6"/>
      <c r="AV105" s="6"/>
      <c r="AW105" s="7"/>
      <c r="AX105" s="6"/>
      <c r="AY105" s="7"/>
      <c r="AZ105" s="6"/>
      <c r="BA105" s="6"/>
      <c r="BB105" s="7"/>
      <c r="BC105" s="7"/>
      <c r="BD105" s="6"/>
      <c r="BE105" s="6"/>
      <c r="BF105" s="7"/>
      <c r="BG105" s="7"/>
      <c r="BH105" s="7"/>
      <c r="BI105" s="7"/>
      <c r="BJ105" s="7"/>
      <c r="BK105" s="7"/>
      <c r="BL105" s="7"/>
      <c r="BM105" s="7"/>
      <c r="BN105" s="7"/>
      <c r="BO105" s="7"/>
      <c r="BP105" s="7"/>
      <c r="BQ105" s="7"/>
      <c r="BR105" s="7"/>
      <c r="BS105" s="7"/>
    </row>
    <row r="106" spans="38:71" ht="20.100000000000001" hidden="1" customHeight="1" x14ac:dyDescent="0.4">
      <c r="AL106" s="6"/>
      <c r="AM106" s="6"/>
      <c r="AN106" s="6"/>
      <c r="AO106" s="7"/>
      <c r="AP106" s="6"/>
      <c r="AQ106" s="6"/>
      <c r="AR106" s="7"/>
      <c r="AS106" s="6"/>
      <c r="AT106" s="7"/>
      <c r="AU106" s="6"/>
      <c r="AV106" s="6"/>
      <c r="AW106" s="7"/>
      <c r="AX106" s="6"/>
      <c r="AY106" s="7"/>
      <c r="AZ106" s="6"/>
      <c r="BA106" s="6"/>
      <c r="BB106" s="7"/>
      <c r="BC106" s="7"/>
      <c r="BD106" s="6"/>
      <c r="BE106" s="6"/>
      <c r="BF106" s="7"/>
      <c r="BG106" s="7"/>
      <c r="BH106" s="7"/>
      <c r="BI106" s="7"/>
      <c r="BJ106" s="7"/>
      <c r="BK106" s="7"/>
      <c r="BL106" s="7"/>
      <c r="BM106" s="7"/>
      <c r="BN106" s="7"/>
      <c r="BO106" s="7"/>
      <c r="BP106" s="7"/>
      <c r="BQ106" s="7"/>
      <c r="BR106" s="7"/>
      <c r="BS106" s="7"/>
    </row>
    <row r="107" spans="38:71" ht="20.100000000000001" hidden="1" customHeight="1" x14ac:dyDescent="0.4">
      <c r="AL107" s="6"/>
      <c r="AM107" s="6"/>
      <c r="AN107" s="6"/>
      <c r="AO107" s="7"/>
      <c r="AP107" s="6"/>
      <c r="AQ107" s="6"/>
      <c r="AR107" s="7"/>
      <c r="AS107" s="6"/>
      <c r="AT107" s="7"/>
      <c r="AU107" s="6"/>
      <c r="AV107" s="6"/>
      <c r="AW107" s="7"/>
      <c r="AX107" s="6"/>
      <c r="AY107" s="7"/>
      <c r="AZ107" s="6"/>
      <c r="BA107" s="6"/>
      <c r="BB107" s="7"/>
      <c r="BC107" s="7"/>
      <c r="BD107" s="6"/>
      <c r="BE107" s="6"/>
      <c r="BF107" s="7"/>
      <c r="BG107" s="7"/>
      <c r="BH107" s="7"/>
      <c r="BI107" s="7"/>
      <c r="BJ107" s="7"/>
      <c r="BK107" s="7"/>
      <c r="BL107" s="7"/>
      <c r="BM107" s="7"/>
      <c r="BN107" s="7"/>
      <c r="BO107" s="7"/>
      <c r="BP107" s="7"/>
      <c r="BQ107" s="7"/>
      <c r="BR107" s="7"/>
      <c r="BS107" s="7"/>
    </row>
    <row r="108" spans="38:71" ht="20.100000000000001" hidden="1" customHeight="1" x14ac:dyDescent="0.4">
      <c r="AL108" s="6"/>
      <c r="AM108" s="6"/>
      <c r="AN108" s="6"/>
      <c r="AO108" s="7"/>
      <c r="AP108" s="6"/>
      <c r="AQ108" s="6"/>
      <c r="AR108" s="7"/>
      <c r="AS108" s="6"/>
      <c r="AT108" s="7"/>
      <c r="AU108" s="6"/>
      <c r="AV108" s="6"/>
      <c r="AW108" s="7"/>
      <c r="AX108" s="6"/>
      <c r="AY108" s="7"/>
      <c r="AZ108" s="6"/>
      <c r="BA108" s="6"/>
      <c r="BB108" s="7"/>
      <c r="BC108" s="7"/>
      <c r="BD108" s="6"/>
      <c r="BE108" s="6"/>
      <c r="BF108" s="7"/>
      <c r="BG108" s="7"/>
      <c r="BH108" s="7"/>
      <c r="BI108" s="7"/>
      <c r="BJ108" s="7"/>
      <c r="BK108" s="7"/>
      <c r="BL108" s="7"/>
      <c r="BM108" s="7"/>
      <c r="BN108" s="7"/>
      <c r="BO108" s="7"/>
      <c r="BP108" s="7"/>
      <c r="BQ108" s="7"/>
      <c r="BR108" s="7"/>
      <c r="BS108" s="7"/>
    </row>
    <row r="109" spans="38:71" ht="20.100000000000001" hidden="1" customHeight="1" x14ac:dyDescent="0.4">
      <c r="AL109" s="6"/>
      <c r="AM109" s="6"/>
      <c r="AN109" s="6"/>
      <c r="AO109" s="7"/>
      <c r="AP109" s="6"/>
      <c r="AQ109" s="6"/>
      <c r="AR109" s="7"/>
      <c r="AS109" s="6"/>
      <c r="AT109" s="7"/>
      <c r="AU109" s="6"/>
      <c r="AV109" s="6"/>
      <c r="AW109" s="7"/>
      <c r="AX109" s="6"/>
      <c r="AY109" s="7"/>
      <c r="AZ109" s="6"/>
      <c r="BA109" s="6"/>
      <c r="BB109" s="7"/>
      <c r="BC109" s="7"/>
      <c r="BD109" s="6"/>
      <c r="BE109" s="6"/>
      <c r="BF109" s="7"/>
      <c r="BG109" s="7"/>
      <c r="BH109" s="7"/>
      <c r="BI109" s="7"/>
      <c r="BJ109" s="7"/>
      <c r="BK109" s="7"/>
      <c r="BL109" s="7"/>
      <c r="BM109" s="7"/>
      <c r="BN109" s="7"/>
      <c r="BO109" s="7"/>
      <c r="BP109" s="7"/>
      <c r="BQ109" s="7"/>
      <c r="BR109" s="7"/>
      <c r="BS109" s="7"/>
    </row>
    <row r="110" spans="38:71" ht="20.100000000000001" hidden="1" customHeight="1" x14ac:dyDescent="0.4">
      <c r="AL110" s="6"/>
      <c r="AM110" s="6"/>
      <c r="AN110" s="6"/>
      <c r="AO110" s="7"/>
      <c r="AP110" s="6"/>
      <c r="AQ110" s="6"/>
      <c r="AR110" s="7"/>
      <c r="AS110" s="6"/>
      <c r="AT110" s="7"/>
      <c r="AU110" s="6"/>
      <c r="AV110" s="6"/>
      <c r="AW110" s="7"/>
      <c r="AX110" s="6"/>
      <c r="AY110" s="7"/>
      <c r="AZ110" s="6"/>
      <c r="BA110" s="6"/>
      <c r="BB110" s="7"/>
      <c r="BC110" s="7"/>
      <c r="BD110" s="6"/>
      <c r="BE110" s="6"/>
      <c r="BF110" s="7"/>
      <c r="BG110" s="7"/>
      <c r="BH110" s="7"/>
      <c r="BI110" s="7"/>
      <c r="BJ110" s="7"/>
      <c r="BK110" s="7"/>
      <c r="BL110" s="7"/>
      <c r="BM110" s="7"/>
      <c r="BN110" s="7"/>
      <c r="BO110" s="7"/>
      <c r="BP110" s="7"/>
      <c r="BQ110" s="7"/>
      <c r="BR110" s="7"/>
      <c r="BS110" s="7"/>
    </row>
    <row r="111" spans="38:71" ht="20.100000000000001" hidden="1" customHeight="1" x14ac:dyDescent="0.4">
      <c r="AL111" s="6"/>
      <c r="AM111" s="6"/>
      <c r="AN111" s="6"/>
      <c r="AO111" s="7"/>
      <c r="AP111" s="6"/>
      <c r="AQ111" s="6"/>
      <c r="AR111" s="7"/>
      <c r="AS111" s="6"/>
      <c r="AT111" s="7"/>
      <c r="AU111" s="6"/>
      <c r="AV111" s="6"/>
      <c r="AW111" s="7"/>
      <c r="AX111" s="6"/>
      <c r="AY111" s="7"/>
      <c r="AZ111" s="6"/>
      <c r="BA111" s="6"/>
      <c r="BB111" s="7"/>
      <c r="BC111" s="7"/>
      <c r="BD111" s="6"/>
      <c r="BE111" s="6"/>
      <c r="BF111" s="7"/>
      <c r="BG111" s="7"/>
      <c r="BH111" s="7"/>
      <c r="BI111" s="7"/>
      <c r="BJ111" s="7"/>
      <c r="BK111" s="7"/>
      <c r="BL111" s="7"/>
      <c r="BM111" s="7"/>
      <c r="BN111" s="7"/>
      <c r="BO111" s="7"/>
      <c r="BP111" s="7"/>
      <c r="BQ111" s="7"/>
      <c r="BR111" s="7"/>
      <c r="BS111" s="7"/>
    </row>
    <row r="112" spans="38:71" ht="20.100000000000001" hidden="1" customHeight="1" x14ac:dyDescent="0.4">
      <c r="AL112" s="6"/>
      <c r="AM112" s="6"/>
      <c r="AN112" s="6"/>
      <c r="AO112" s="7"/>
      <c r="AP112" s="6"/>
      <c r="AQ112" s="6"/>
      <c r="AR112" s="7"/>
      <c r="AS112" s="6"/>
      <c r="AT112" s="7"/>
      <c r="AU112" s="6"/>
      <c r="AV112" s="6"/>
      <c r="AW112" s="7"/>
      <c r="AX112" s="6"/>
      <c r="AY112" s="7"/>
      <c r="AZ112" s="6"/>
      <c r="BA112" s="6"/>
      <c r="BB112" s="7"/>
      <c r="BC112" s="7"/>
      <c r="BD112" s="6"/>
      <c r="BE112" s="6"/>
      <c r="BF112" s="7"/>
      <c r="BG112" s="7"/>
      <c r="BH112" s="7"/>
      <c r="BI112" s="7"/>
      <c r="BJ112" s="7"/>
      <c r="BK112" s="7"/>
      <c r="BL112" s="7"/>
      <c r="BM112" s="7"/>
      <c r="BN112" s="7"/>
      <c r="BO112" s="7"/>
      <c r="BP112" s="7"/>
      <c r="BQ112" s="7"/>
      <c r="BR112" s="7"/>
      <c r="BS112" s="7"/>
    </row>
    <row r="113" spans="38:71" ht="20.100000000000001" hidden="1" customHeight="1" x14ac:dyDescent="0.4">
      <c r="AL113" s="6"/>
      <c r="AM113" s="6"/>
      <c r="AN113" s="6"/>
      <c r="AO113" s="7"/>
      <c r="AP113" s="6"/>
      <c r="AQ113" s="6"/>
      <c r="AR113" s="7"/>
      <c r="AS113" s="6"/>
      <c r="AT113" s="7"/>
      <c r="AU113" s="6"/>
      <c r="AV113" s="6"/>
      <c r="AW113" s="7"/>
      <c r="AX113" s="6"/>
      <c r="AY113" s="7"/>
      <c r="AZ113" s="6"/>
      <c r="BA113" s="6"/>
      <c r="BB113" s="7"/>
      <c r="BC113" s="7"/>
      <c r="BD113" s="6"/>
      <c r="BE113" s="6"/>
      <c r="BF113" s="7"/>
      <c r="BG113" s="7"/>
      <c r="BH113" s="7"/>
      <c r="BI113" s="7"/>
      <c r="BJ113" s="7"/>
      <c r="BK113" s="7"/>
      <c r="BL113" s="7"/>
      <c r="BM113" s="7"/>
      <c r="BN113" s="7"/>
      <c r="BO113" s="7"/>
      <c r="BP113" s="7"/>
      <c r="BQ113" s="7"/>
      <c r="BR113" s="7"/>
      <c r="BS113" s="7"/>
    </row>
    <row r="114" spans="38:71" ht="20.100000000000001" hidden="1" customHeight="1" x14ac:dyDescent="0.4">
      <c r="AL114" s="6"/>
      <c r="AM114" s="6"/>
      <c r="AN114" s="6"/>
      <c r="AO114" s="7"/>
      <c r="AP114" s="6"/>
      <c r="AQ114" s="6"/>
      <c r="AR114" s="7"/>
      <c r="AS114" s="6"/>
      <c r="AT114" s="7"/>
      <c r="AU114" s="6"/>
      <c r="AV114" s="6"/>
      <c r="AW114" s="7"/>
      <c r="AX114" s="6"/>
      <c r="AY114" s="7"/>
      <c r="AZ114" s="6"/>
      <c r="BA114" s="6"/>
      <c r="BB114" s="7"/>
      <c r="BC114" s="7"/>
      <c r="BD114" s="6"/>
      <c r="BE114" s="6"/>
      <c r="BF114" s="7"/>
      <c r="BG114" s="7"/>
      <c r="BH114" s="7"/>
      <c r="BI114" s="7"/>
      <c r="BJ114" s="7"/>
      <c r="BK114" s="7"/>
      <c r="BL114" s="7"/>
      <c r="BM114" s="7"/>
      <c r="BN114" s="7"/>
      <c r="BO114" s="7"/>
      <c r="BP114" s="7"/>
      <c r="BQ114" s="7"/>
      <c r="BR114" s="7"/>
      <c r="BS114" s="7"/>
    </row>
    <row r="115" spans="38:71" ht="20.100000000000001" hidden="1" customHeight="1" x14ac:dyDescent="0.4">
      <c r="AL115" s="6"/>
      <c r="AM115" s="6"/>
      <c r="AN115" s="6"/>
      <c r="AO115" s="7"/>
      <c r="AP115" s="6"/>
      <c r="AQ115" s="6"/>
      <c r="AR115" s="7"/>
      <c r="AS115" s="6"/>
      <c r="AT115" s="7"/>
      <c r="AU115" s="6"/>
      <c r="AV115" s="6"/>
      <c r="AW115" s="7"/>
      <c r="AX115" s="6"/>
      <c r="AY115" s="7"/>
      <c r="AZ115" s="6"/>
      <c r="BA115" s="6"/>
      <c r="BB115" s="7"/>
      <c r="BC115" s="7"/>
      <c r="BD115" s="6"/>
      <c r="BE115" s="6"/>
      <c r="BF115" s="7"/>
      <c r="BG115" s="7"/>
      <c r="BH115" s="7"/>
      <c r="BI115" s="7"/>
      <c r="BJ115" s="7"/>
      <c r="BK115" s="7"/>
      <c r="BL115" s="7"/>
      <c r="BM115" s="7"/>
      <c r="BN115" s="7"/>
      <c r="BO115" s="7"/>
      <c r="BP115" s="7"/>
      <c r="BQ115" s="7"/>
      <c r="BR115" s="7"/>
      <c r="BS115" s="7"/>
    </row>
    <row r="116" spans="38:71" ht="20.100000000000001" hidden="1" customHeight="1" x14ac:dyDescent="0.4">
      <c r="AL116" s="6"/>
      <c r="AM116" s="6"/>
      <c r="AN116" s="6"/>
      <c r="AO116" s="7"/>
      <c r="AP116" s="6"/>
      <c r="AQ116" s="6"/>
      <c r="AR116" s="7"/>
      <c r="AS116" s="6"/>
      <c r="AT116" s="7"/>
      <c r="AU116" s="6"/>
      <c r="AV116" s="6"/>
      <c r="AW116" s="7"/>
      <c r="AX116" s="6"/>
      <c r="AY116" s="7"/>
      <c r="AZ116" s="6"/>
      <c r="BA116" s="6"/>
      <c r="BB116" s="7"/>
      <c r="BC116" s="7"/>
      <c r="BD116" s="6"/>
      <c r="BE116" s="6"/>
      <c r="BF116" s="7"/>
      <c r="BG116" s="7"/>
      <c r="BH116" s="7"/>
      <c r="BI116" s="7"/>
      <c r="BJ116" s="7"/>
      <c r="BK116" s="7"/>
      <c r="BL116" s="7"/>
      <c r="BM116" s="7"/>
      <c r="BN116" s="7"/>
      <c r="BO116" s="7"/>
      <c r="BP116" s="7"/>
      <c r="BQ116" s="7"/>
      <c r="BR116" s="7"/>
      <c r="BS116" s="7"/>
    </row>
    <row r="117" spans="38:71" ht="20.100000000000001" hidden="1" customHeight="1" x14ac:dyDescent="0.4">
      <c r="AL117" s="6"/>
      <c r="AM117" s="6"/>
      <c r="AN117" s="6"/>
      <c r="AO117" s="7"/>
      <c r="AP117" s="6"/>
      <c r="AQ117" s="6"/>
      <c r="AR117" s="7"/>
      <c r="AS117" s="6"/>
      <c r="AT117" s="7"/>
      <c r="AU117" s="6"/>
      <c r="AV117" s="6"/>
      <c r="AW117" s="7"/>
      <c r="AX117" s="6"/>
      <c r="AY117" s="7"/>
      <c r="AZ117" s="6"/>
      <c r="BA117" s="6"/>
      <c r="BB117" s="7"/>
      <c r="BC117" s="7"/>
      <c r="BD117" s="6"/>
      <c r="BE117" s="6"/>
      <c r="BF117" s="7"/>
      <c r="BG117" s="7"/>
      <c r="BH117" s="7"/>
      <c r="BI117" s="7"/>
      <c r="BJ117" s="7"/>
      <c r="BK117" s="7"/>
      <c r="BL117" s="7"/>
      <c r="BM117" s="7"/>
      <c r="BN117" s="7"/>
      <c r="BO117" s="7"/>
      <c r="BP117" s="7"/>
      <c r="BR117" s="7"/>
      <c r="BS117" s="7"/>
    </row>
    <row r="118" spans="38:71" ht="20.100000000000001" hidden="1" customHeight="1" x14ac:dyDescent="0.4">
      <c r="AL118" s="6"/>
      <c r="AM118" s="6"/>
      <c r="AN118" s="6"/>
      <c r="AO118" s="7"/>
      <c r="AP118" s="6"/>
      <c r="AQ118" s="6"/>
      <c r="AR118" s="7"/>
      <c r="AS118" s="6"/>
      <c r="AT118" s="7"/>
      <c r="AU118" s="6"/>
      <c r="AV118" s="6"/>
      <c r="AW118" s="7"/>
      <c r="AX118" s="6"/>
      <c r="AY118" s="7"/>
      <c r="AZ118" s="6"/>
      <c r="BA118" s="6"/>
      <c r="BB118" s="7"/>
      <c r="BC118" s="7"/>
      <c r="BD118" s="6"/>
      <c r="BE118" s="6"/>
      <c r="BF118" s="7"/>
      <c r="BG118" s="7"/>
      <c r="BH118" s="7"/>
      <c r="BI118" s="7"/>
      <c r="BJ118" s="7"/>
      <c r="BK118" s="7"/>
      <c r="BL118" s="7"/>
      <c r="BM118" s="7"/>
      <c r="BN118" s="7"/>
      <c r="BO118" s="7"/>
      <c r="BP118" s="7"/>
    </row>
    <row r="119" spans="38:71" ht="20.100000000000001" hidden="1" customHeight="1" x14ac:dyDescent="0.4">
      <c r="AL119" s="6"/>
      <c r="AM119" s="6"/>
      <c r="AN119" s="6"/>
      <c r="AO119" s="7"/>
      <c r="AP119" s="6"/>
      <c r="AQ119" s="6"/>
      <c r="AR119" s="7"/>
      <c r="AS119" s="6"/>
      <c r="AT119" s="7"/>
      <c r="AU119" s="6"/>
      <c r="AV119" s="6"/>
      <c r="AW119" s="7"/>
      <c r="AX119" s="6"/>
      <c r="AY119" s="7"/>
      <c r="AZ119" s="6"/>
      <c r="BA119" s="6"/>
      <c r="BB119" s="7"/>
      <c r="BC119" s="7"/>
      <c r="BD119" s="6"/>
      <c r="BE119" s="6"/>
      <c r="BF119" s="7"/>
      <c r="BG119" s="7"/>
      <c r="BH119" s="7"/>
      <c r="BI119" s="7"/>
      <c r="BJ119" s="7"/>
      <c r="BK119" s="7"/>
      <c r="BL119" s="7"/>
      <c r="BM119" s="7"/>
      <c r="BN119" s="7"/>
      <c r="BO119" s="7"/>
      <c r="BP119" s="7"/>
    </row>
    <row r="120" spans="38:71" ht="20.100000000000001" hidden="1" customHeight="1" x14ac:dyDescent="0.4">
      <c r="AL120" s="6"/>
      <c r="AM120" s="6"/>
      <c r="AN120" s="6"/>
      <c r="AO120" s="7"/>
      <c r="AP120" s="6"/>
      <c r="AQ120" s="6"/>
      <c r="AR120" s="7"/>
      <c r="AS120" s="6"/>
      <c r="AT120" s="7"/>
      <c r="AU120" s="6"/>
      <c r="AV120" s="6"/>
      <c r="AW120" s="7"/>
      <c r="AX120" s="6"/>
      <c r="AY120" s="7"/>
      <c r="AZ120" s="6"/>
      <c r="BA120" s="6"/>
      <c r="BB120" s="7"/>
      <c r="BC120" s="7"/>
      <c r="BD120" s="6"/>
      <c r="BE120" s="6"/>
      <c r="BF120" s="7"/>
      <c r="BG120" s="7"/>
      <c r="BH120" s="7"/>
      <c r="BI120" s="7"/>
      <c r="BJ120" s="7"/>
      <c r="BK120" s="7"/>
      <c r="BL120" s="7"/>
      <c r="BM120" s="7"/>
      <c r="BN120" s="7"/>
      <c r="BO120" s="7"/>
      <c r="BP120" s="7"/>
    </row>
    <row r="121" spans="38:71" ht="20.100000000000001" hidden="1" customHeight="1" x14ac:dyDescent="0.4">
      <c r="AL121" s="6"/>
      <c r="AM121" s="6"/>
      <c r="AN121" s="6"/>
      <c r="AO121" s="7"/>
      <c r="AP121" s="6"/>
      <c r="AQ121" s="6"/>
      <c r="AR121" s="7"/>
      <c r="AS121" s="6"/>
      <c r="AT121" s="7"/>
      <c r="AU121" s="6"/>
      <c r="AV121" s="6"/>
      <c r="AW121" s="7"/>
      <c r="AX121" s="6"/>
      <c r="AY121" s="7"/>
      <c r="AZ121" s="6"/>
      <c r="BA121" s="6"/>
      <c r="BB121" s="7"/>
      <c r="BC121" s="7"/>
      <c r="BD121" s="6"/>
      <c r="BE121" s="6"/>
      <c r="BF121" s="7"/>
      <c r="BG121" s="7"/>
      <c r="BH121" s="7"/>
      <c r="BI121" s="7"/>
      <c r="BJ121" s="7"/>
      <c r="BK121" s="7"/>
      <c r="BL121" s="7"/>
      <c r="BM121" s="7"/>
      <c r="BP121" s="7"/>
    </row>
    <row r="122" spans="38:71" ht="20.100000000000001" hidden="1" customHeight="1" x14ac:dyDescent="0.4">
      <c r="AL122" s="6"/>
      <c r="AM122" s="6"/>
      <c r="AN122" s="6"/>
      <c r="AO122" s="7"/>
      <c r="AP122" s="6"/>
      <c r="AQ122" s="6"/>
      <c r="AR122" s="7"/>
      <c r="AS122" s="6"/>
      <c r="AT122" s="7"/>
      <c r="AU122" s="6"/>
      <c r="AV122" s="6"/>
      <c r="AW122" s="7"/>
      <c r="AX122" s="6"/>
      <c r="AY122" s="7"/>
      <c r="AZ122" s="6"/>
      <c r="BA122" s="6"/>
      <c r="BB122" s="7"/>
      <c r="BC122" s="7"/>
      <c r="BD122" s="6"/>
      <c r="BE122" s="6"/>
      <c r="BF122" s="7"/>
      <c r="BG122" s="7"/>
      <c r="BH122" s="7"/>
      <c r="BI122" s="7"/>
      <c r="BJ122" s="7"/>
      <c r="BK122" s="7"/>
      <c r="BL122" s="7"/>
      <c r="BM122" s="7"/>
    </row>
    <row r="123" spans="38:71" ht="20.100000000000001" hidden="1" customHeight="1" x14ac:dyDescent="0.4"/>
  </sheetData>
  <dataConsolidate/>
  <mergeCells count="102">
    <mergeCell ref="AA39:AC39"/>
    <mergeCell ref="P40:R40"/>
    <mergeCell ref="W40:Y40"/>
    <mergeCell ref="AA40:AC40"/>
    <mergeCell ref="Q58:U58"/>
    <mergeCell ref="I59:AJ59"/>
    <mergeCell ref="G61:R62"/>
    <mergeCell ref="S61:Z62"/>
    <mergeCell ref="A65:AK69"/>
    <mergeCell ref="A35:B64"/>
    <mergeCell ref="BL29:BW29"/>
    <mergeCell ref="E31:K31"/>
    <mergeCell ref="L31:Q31"/>
    <mergeCell ref="Y31:AE31"/>
    <mergeCell ref="AF31:AK31"/>
    <mergeCell ref="A33:Q33"/>
    <mergeCell ref="Q56:U56"/>
    <mergeCell ref="I57:AJ57"/>
    <mergeCell ref="AF42:AH42"/>
    <mergeCell ref="K44:R44"/>
    <mergeCell ref="V44:Y44"/>
    <mergeCell ref="AE44:AF44"/>
    <mergeCell ref="AH44:AI44"/>
    <mergeCell ref="I45:AJ45"/>
    <mergeCell ref="K42:R42"/>
    <mergeCell ref="AA42:AC42"/>
    <mergeCell ref="V33:AK33"/>
    <mergeCell ref="G47:R48"/>
    <mergeCell ref="S47:Z48"/>
    <mergeCell ref="Q54:U54"/>
    <mergeCell ref="I55:AJ55"/>
    <mergeCell ref="K35:O35"/>
    <mergeCell ref="P39:R39"/>
    <mergeCell ref="W39:Y39"/>
    <mergeCell ref="BL23:BW23"/>
    <mergeCell ref="E24:K24"/>
    <mergeCell ref="L24:Q24"/>
    <mergeCell ref="Y24:AE24"/>
    <mergeCell ref="AF24:AK24"/>
    <mergeCell ref="E30:K30"/>
    <mergeCell ref="L30:Q30"/>
    <mergeCell ref="Y30:AE30"/>
    <mergeCell ref="AF30:AK30"/>
    <mergeCell ref="E25:K25"/>
    <mergeCell ref="L25:Q25"/>
    <mergeCell ref="Y25:AE25"/>
    <mergeCell ref="AF25:AK25"/>
    <mergeCell ref="E28:K28"/>
    <mergeCell ref="L28:Q28"/>
    <mergeCell ref="Y28:AE28"/>
    <mergeCell ref="AF28:AK28"/>
    <mergeCell ref="AF27:AK27"/>
    <mergeCell ref="E26:K26"/>
    <mergeCell ref="E27:K27"/>
    <mergeCell ref="E29:K29"/>
    <mergeCell ref="L29:Q29"/>
    <mergeCell ref="Y29:AE29"/>
    <mergeCell ref="AF29:AK29"/>
    <mergeCell ref="A21:B31"/>
    <mergeCell ref="D21:K22"/>
    <mergeCell ref="L21:Q21"/>
    <mergeCell ref="X21:AE22"/>
    <mergeCell ref="AF21:AK22"/>
    <mergeCell ref="L22:M22"/>
    <mergeCell ref="E23:K23"/>
    <mergeCell ref="L23:Q23"/>
    <mergeCell ref="Y23:AE23"/>
    <mergeCell ref="L26:Q26"/>
    <mergeCell ref="L27:Q27"/>
    <mergeCell ref="Y26:AE26"/>
    <mergeCell ref="Y27:AE27"/>
    <mergeCell ref="AF26:AK26"/>
    <mergeCell ref="AF23:AK23"/>
    <mergeCell ref="A12:AK13"/>
    <mergeCell ref="A6:B8"/>
    <mergeCell ref="C6:I6"/>
    <mergeCell ref="J6:AK6"/>
    <mergeCell ref="C7:I7"/>
    <mergeCell ref="J7:AK7"/>
    <mergeCell ref="AC15:AH15"/>
    <mergeCell ref="D16:I17"/>
    <mergeCell ref="J16:L17"/>
    <mergeCell ref="N16:Q17"/>
    <mergeCell ref="S16:S17"/>
    <mergeCell ref="U16:X17"/>
    <mergeCell ref="Z16:AA17"/>
    <mergeCell ref="AC16:AH17"/>
    <mergeCell ref="D15:I15"/>
    <mergeCell ref="J15:L15"/>
    <mergeCell ref="U15:X15"/>
    <mergeCell ref="Z15:AA15"/>
    <mergeCell ref="AI16:AK17"/>
    <mergeCell ref="A15:B18"/>
    <mergeCell ref="A2:AK2"/>
    <mergeCell ref="A3:V3"/>
    <mergeCell ref="AA3:AC3"/>
    <mergeCell ref="AE3:AF3"/>
    <mergeCell ref="AH3:AJ3"/>
    <mergeCell ref="C8:I8"/>
    <mergeCell ref="J8:AK8"/>
    <mergeCell ref="A9:AK9"/>
    <mergeCell ref="A10:AK11"/>
  </mergeCells>
  <phoneticPr fontId="3"/>
  <conditionalFormatting sqref="A35:K35 P35:AK35 E54:E56 A54:D60 A49:AK53 A63:AK64 AA48:AB48 AA62:AB62 A61:F62 A47:F48 F59:AK60 F54:AK57 E58:AK58 A36:AK38 A39:L40 AK47:AK48 AG61:AK62 S47 S61 A41:AK46 AA47:AC47 AA61:AC61 P39:W40 Z39:AA40 AD39:AK40">
    <cfRule type="expression" dxfId="2" priority="3">
      <formula>#REF!&gt;#REF!</formula>
    </cfRule>
  </conditionalFormatting>
  <conditionalFormatting sqref="G47">
    <cfRule type="expression" dxfId="1" priority="2">
      <formula>#REF!&gt;#REF!</formula>
    </cfRule>
  </conditionalFormatting>
  <conditionalFormatting sqref="G61">
    <cfRule type="expression" dxfId="0" priority="1">
      <formula>#REF!&gt;#REF!</formula>
    </cfRule>
  </conditionalFormatting>
  <dataValidations count="1">
    <dataValidation type="list" allowBlank="1" showInputMessage="1" sqref="AA3:AC3" xr:uid="{A19466B0-2EB0-473E-AB91-FEF958E2D14B}">
      <formula1>"2019,2020"</formula1>
    </dataValidation>
  </dataValidations>
  <printOptions horizontalCentered="1"/>
  <pageMargins left="0.78740157480314965" right="0.39370078740157483" top="0.59055118110236227" bottom="0.23622047244094491" header="0.31496062992125984" footer="0.19685039370078741"/>
  <pageSetup paperSize="9" scale="64" orientation="portrait" verticalDpi="4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28575</xdr:colOff>
                    <xdr:row>42</xdr:row>
                    <xdr:rowOff>28575</xdr:rowOff>
                  </from>
                  <to>
                    <xdr:col>5</xdr:col>
                    <xdr:colOff>9525</xdr:colOff>
                    <xdr:row>42</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28575</xdr:colOff>
                    <xdr:row>40</xdr:row>
                    <xdr:rowOff>28575</xdr:rowOff>
                  </from>
                  <to>
                    <xdr:col>5</xdr:col>
                    <xdr:colOff>38100</xdr:colOff>
                    <xdr:row>40</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35</xdr:row>
                    <xdr:rowOff>47625</xdr:rowOff>
                  </from>
                  <to>
                    <xdr:col>3</xdr:col>
                    <xdr:colOff>228600</xdr:colOff>
                    <xdr:row>35</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28575</xdr:colOff>
                    <xdr:row>44</xdr:row>
                    <xdr:rowOff>28575</xdr:rowOff>
                  </from>
                  <to>
                    <xdr:col>5</xdr:col>
                    <xdr:colOff>9525</xdr:colOff>
                    <xdr:row>44</xdr:row>
                    <xdr:rowOff>200025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9525</xdr:colOff>
                    <xdr:row>50</xdr:row>
                    <xdr:rowOff>28575</xdr:rowOff>
                  </from>
                  <to>
                    <xdr:col>4</xdr:col>
                    <xdr:colOff>0</xdr:colOff>
                    <xdr:row>50</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xdr:col>
                    <xdr:colOff>9525</xdr:colOff>
                    <xdr:row>52</xdr:row>
                    <xdr:rowOff>28575</xdr:rowOff>
                  </from>
                  <to>
                    <xdr:col>5</xdr:col>
                    <xdr:colOff>0</xdr:colOff>
                    <xdr:row>52</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9525</xdr:colOff>
                    <xdr:row>53</xdr:row>
                    <xdr:rowOff>38100</xdr:rowOff>
                  </from>
                  <to>
                    <xdr:col>5</xdr:col>
                    <xdr:colOff>0</xdr:colOff>
                    <xdr:row>53</xdr:row>
                    <xdr:rowOff>200025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9525</xdr:colOff>
                    <xdr:row>55</xdr:row>
                    <xdr:rowOff>28575</xdr:rowOff>
                  </from>
                  <to>
                    <xdr:col>5</xdr:col>
                    <xdr:colOff>0</xdr:colOff>
                    <xdr:row>55</xdr:row>
                    <xdr:rowOff>200025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9525</xdr:colOff>
                    <xdr:row>57</xdr:row>
                    <xdr:rowOff>28575</xdr:rowOff>
                  </from>
                  <to>
                    <xdr:col>5</xdr:col>
                    <xdr:colOff>0</xdr:colOff>
                    <xdr:row>57</xdr:row>
                    <xdr:rowOff>190500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xdr:col>
                    <xdr:colOff>28575</xdr:colOff>
                    <xdr:row>37</xdr:row>
                    <xdr:rowOff>28575</xdr:rowOff>
                  </from>
                  <to>
                    <xdr:col>5</xdr:col>
                    <xdr:colOff>38100</xdr:colOff>
                    <xdr:row>37</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既往借入金の状況表</vt:lpstr>
      <vt:lpstr>改善計画書</vt:lpstr>
      <vt:lpstr>改善計画書!Print_Area</vt:lpstr>
      <vt:lpstr>既往借入金の状況表!Print_Area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2024-01-17T08:11:57Z</dcterms:created>
  <dcterms:modified xsi:type="dcterms:W3CDTF">2024-01-17T08:17:59Z</dcterms:modified>
</cp:coreProperties>
</file>