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filterPrivacy="1"/>
  <xr:revisionPtr revIDLastSave="0" documentId="13_ncr:1_{E5088624-3344-4333-BD5C-F41C62C59ED4}" xr6:coauthVersionLast="36" xr6:coauthVersionMax="36" xr10:uidLastSave="{00000000-0000-0000-0000-000000000000}"/>
  <bookViews>
    <workbookView xWindow="0" yWindow="0" windowWidth="20490" windowHeight="7455" tabRatio="669" xr2:uid="{00000000-000D-0000-FFFF-FFFF00000000}"/>
  </bookViews>
  <sheets>
    <sheet name="高齢者福祉分野" sheetId="1" r:id="rId1"/>
    <sheet name="記載例" sheetId="6" r:id="rId2"/>
  </sheets>
  <definedNames>
    <definedName name="_xlnm.Print_Area" localSheetId="1">記載例!$B$1:$L$37</definedName>
    <definedName name="_xlnm.Print_Area" localSheetId="0">高齢者福祉分野!$B$1:$L$38</definedName>
    <definedName name="Z_16B6E3E0_528B_4444_8E81_5F45419CBC71_.wvu.PrintArea" localSheetId="1" hidden="1">記載例!$B$1:$L$37</definedName>
  </definedNames>
  <calcPr calcId="191029"/>
</workbook>
</file>

<file path=xl/calcChain.xml><?xml version="1.0" encoding="utf-8"?>
<calcChain xmlns="http://schemas.openxmlformats.org/spreadsheetml/2006/main">
  <c r="J20" i="1" l="1"/>
  <c r="L20" i="1"/>
  <c r="O20" i="1" l="1"/>
  <c r="K20" i="1"/>
  <c r="K20" i="6" l="1"/>
  <c r="J20" i="6" l="1"/>
  <c r="L20" i="6"/>
</calcChain>
</file>

<file path=xl/sharedStrings.xml><?xml version="1.0" encoding="utf-8"?>
<sst xmlns="http://schemas.openxmlformats.org/spreadsheetml/2006/main" count="120" uniqueCount="72">
  <si>
    <t>設置主体</t>
    <rPh sb="0" eb="2">
      <t>セッチ</t>
    </rPh>
    <rPh sb="2" eb="4">
      <t>シュタイ</t>
    </rPh>
    <phoneticPr fontId="3"/>
  </si>
  <si>
    <t>法　人　名</t>
    <rPh sb="0" eb="1">
      <t>ホウ</t>
    </rPh>
    <rPh sb="2" eb="3">
      <t>ヒト</t>
    </rPh>
    <rPh sb="4" eb="5">
      <t>メイ</t>
    </rPh>
    <phoneticPr fontId="3"/>
  </si>
  <si>
    <t xml:space="preserve">施　設　種　別
</t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</si>
  <si>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</si>
  <si>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医療法人</t>
    <rPh sb="0" eb="2">
      <t>イリョウ</t>
    </rPh>
    <rPh sb="2" eb="4">
      <t>ホウジン</t>
    </rPh>
    <phoneticPr fontId="3"/>
  </si>
  <si>
    <t>ＮＰＯ法人</t>
    <rPh sb="3" eb="5">
      <t>ホウジン</t>
    </rPh>
    <phoneticPr fontId="3"/>
  </si>
  <si>
    <t>営利法人</t>
    <rPh sb="0" eb="2">
      <t>エイリ</t>
    </rPh>
    <rPh sb="2" eb="4">
      <t>ホウジン</t>
    </rPh>
    <phoneticPr fontId="3"/>
  </si>
  <si>
    <t>その他</t>
    <rPh sb="2" eb="3">
      <t>タ</t>
    </rPh>
    <phoneticPr fontId="3"/>
  </si>
  <si>
    <t>養護老人ホーム</t>
    <rPh sb="0" eb="2">
      <t>ヨウゴ</t>
    </rPh>
    <rPh sb="2" eb="4">
      <t>ロウジン</t>
    </rPh>
    <phoneticPr fontId="3"/>
  </si>
  <si>
    <t>一般社団・一般財団法人</t>
    <rPh sb="0" eb="2">
      <t>イッパン</t>
    </rPh>
    <rPh sb="2" eb="4">
      <t>シャダン</t>
    </rPh>
    <rPh sb="5" eb="7">
      <t>イッパン</t>
    </rPh>
    <rPh sb="7" eb="9">
      <t>ザイダン</t>
    </rPh>
    <rPh sb="9" eb="11">
      <t>ホウジン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</si>
  <si>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</si>
  <si>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定員数</t>
    <rPh sb="0" eb="3">
      <t>テイインスウ</t>
    </rPh>
    <phoneticPr fontId="3"/>
  </si>
  <si>
    <t>機構借入申込予定額
（百万円）</t>
    <rPh sb="11" eb="14">
      <t>ヒャクマンエン</t>
    </rPh>
    <phoneticPr fontId="3"/>
  </si>
  <si>
    <t>機構借入申込予定
「有」及び「未定」の
合計件数</t>
    <rPh sb="10" eb="11">
      <t>アリ</t>
    </rPh>
    <rPh sb="12" eb="13">
      <t>オヨ</t>
    </rPh>
    <rPh sb="15" eb="17">
      <t>ミテイ</t>
    </rPh>
    <rPh sb="20" eb="22">
      <t>ゴウケイ</t>
    </rPh>
    <rPh sb="22" eb="24">
      <t>ケンスウ</t>
    </rPh>
    <phoneticPr fontId="3"/>
  </si>
  <si>
    <t>ここには何も入力しないでください→</t>
    <rPh sb="4" eb="5">
      <t>ナニ</t>
    </rPh>
    <rPh sb="6" eb="8">
      <t>ニュウリョク</t>
    </rPh>
    <phoneticPr fontId="3"/>
  </si>
  <si>
    <r>
      <t xml:space="preserve">総事業費
</t>
    </r>
    <r>
      <rPr>
        <sz val="11"/>
        <rFont val="ＭＳ Ｐゴシック"/>
        <family val="3"/>
        <charset val="128"/>
      </rPr>
      <t>（単位：百万円）
※切り捨て</t>
    </r>
    <rPh sb="0" eb="1">
      <t>フサ</t>
    </rPh>
    <rPh sb="1" eb="2">
      <t>コト</t>
    </rPh>
    <rPh sb="2" eb="3">
      <t>ギョウ</t>
    </rPh>
    <rPh sb="3" eb="4">
      <t>ヒ</t>
    </rPh>
    <rPh sb="6" eb="8">
      <t>タンイ</t>
    </rPh>
    <rPh sb="9" eb="12">
      <t>ヒャクマンエン</t>
    </rPh>
    <rPh sb="15" eb="16">
      <t>キ</t>
    </rPh>
    <rPh sb="17" eb="18">
      <t>ス</t>
    </rPh>
    <phoneticPr fontId="3"/>
  </si>
  <si>
    <r>
      <t xml:space="preserve">機構借入
申込予定額
</t>
    </r>
    <r>
      <rPr>
        <sz val="11"/>
        <rFont val="ＭＳ Ｐゴシック"/>
        <family val="3"/>
        <charset val="128"/>
      </rPr>
      <t>（単位：百万円）
※切り捨て</t>
    </r>
    <rPh sb="0" eb="2">
      <t>キコウ</t>
    </rPh>
    <rPh sb="2" eb="4">
      <t>カリイレ</t>
    </rPh>
    <rPh sb="5" eb="7">
      <t>モウシコミ</t>
    </rPh>
    <rPh sb="7" eb="9">
      <t>ヨテイ</t>
    </rPh>
    <rPh sb="9" eb="10">
      <t>ガク</t>
    </rPh>
    <phoneticPr fontId="3"/>
  </si>
  <si>
    <t>新築</t>
    <rPh sb="0" eb="2">
      <t>シンチク</t>
    </rPh>
    <phoneticPr fontId="3"/>
  </si>
  <si>
    <t>改築</t>
    <rPh sb="0" eb="2">
      <t>カイチク</t>
    </rPh>
    <phoneticPr fontId="3"/>
  </si>
  <si>
    <t>拡張</t>
    <rPh sb="0" eb="2">
      <t>カクチョウ</t>
    </rPh>
    <phoneticPr fontId="3"/>
  </si>
  <si>
    <t>改造・修理</t>
    <rPh sb="0" eb="2">
      <t>カイゾウ</t>
    </rPh>
    <rPh sb="3" eb="5">
      <t>シュウリ</t>
    </rPh>
    <phoneticPr fontId="3"/>
  </si>
  <si>
    <t>整備区分</t>
    <rPh sb="0" eb="1">
      <t>タダシ</t>
    </rPh>
    <rPh sb="1" eb="2">
      <t>ソナエ</t>
    </rPh>
    <rPh sb="2" eb="3">
      <t>ク</t>
    </rPh>
    <rPh sb="3" eb="4">
      <t>ブン</t>
    </rPh>
    <phoneticPr fontId="3"/>
  </si>
  <si>
    <t>介護医療院</t>
    <rPh sb="0" eb="5">
      <t>カイゴイリョウイン</t>
    </rPh>
    <phoneticPr fontId="16"/>
  </si>
  <si>
    <t>都道府県市名</t>
    <rPh sb="0" eb="4">
      <t>トドウフケン</t>
    </rPh>
    <rPh sb="4" eb="5">
      <t>シ</t>
    </rPh>
    <rPh sb="5" eb="6">
      <t>メイ</t>
    </rPh>
    <phoneticPr fontId="3"/>
  </si>
  <si>
    <t>○○市</t>
    <rPh sb="2" eb="3">
      <t>シ</t>
    </rPh>
    <phoneticPr fontId="16"/>
  </si>
  <si>
    <t>防災・減災</t>
    <phoneticPr fontId="16"/>
  </si>
  <si>
    <t>賃借</t>
    <rPh sb="0" eb="2">
      <t>チンシャク</t>
    </rPh>
    <phoneticPr fontId="16"/>
  </si>
  <si>
    <t>老朽改築分</t>
    <rPh sb="0" eb="4">
      <t>ロウキュウカイチク</t>
    </rPh>
    <rPh sb="4" eb="5">
      <t>ブン</t>
    </rPh>
    <phoneticPr fontId="16"/>
  </si>
  <si>
    <t>【入力方法に関する注意】</t>
    <phoneticPr fontId="3"/>
  </si>
  <si>
    <t>未定</t>
    <rPh sb="0" eb="2">
      <t>ミテイ</t>
    </rPh>
    <phoneticPr fontId="3"/>
  </si>
  <si>
    <t>予定あり</t>
    <rPh sb="0" eb="2">
      <t>ヨテイ</t>
    </rPh>
    <phoneticPr fontId="3"/>
  </si>
  <si>
    <t>予定なし</t>
    <rPh sb="0" eb="2">
      <t>ヨテイ</t>
    </rPh>
    <phoneticPr fontId="3"/>
  </si>
  <si>
    <t>拡張（増築）</t>
    <rPh sb="0" eb="2">
      <t>カクチョウ</t>
    </rPh>
    <rPh sb="3" eb="5">
      <t>ゾウチク</t>
    </rPh>
    <phoneticPr fontId="3"/>
  </si>
  <si>
    <t>工事（整備）
開始
予定年月</t>
    <rPh sb="0" eb="2">
      <t>コウジ</t>
    </rPh>
    <rPh sb="3" eb="5">
      <t>セイビ</t>
    </rPh>
    <rPh sb="7" eb="9">
      <t>カイシ</t>
    </rPh>
    <phoneticPr fontId="3"/>
  </si>
  <si>
    <r>
      <t xml:space="preserve">交付金
・補助金等
予定額
</t>
    </r>
    <r>
      <rPr>
        <sz val="11"/>
        <rFont val="ＭＳ Ｐゴシック"/>
        <family val="3"/>
        <charset val="128"/>
      </rPr>
      <t>（単位：百万円）
※切り捨て</t>
    </r>
    <rPh sb="0" eb="3">
      <t>コウフキン</t>
    </rPh>
    <rPh sb="5" eb="8">
      <t>ホジョキン</t>
    </rPh>
    <rPh sb="8" eb="9">
      <t>トウ</t>
    </rPh>
    <rPh sb="10" eb="12">
      <t>ヨテイ</t>
    </rPh>
    <rPh sb="12" eb="13">
      <t>ガク</t>
    </rPh>
    <phoneticPr fontId="3"/>
  </si>
  <si>
    <t>機構への
借入申込
予定</t>
    <rPh sb="0" eb="2">
      <t>キコウ</t>
    </rPh>
    <rPh sb="5" eb="7">
      <t>カリイレ</t>
    </rPh>
    <rPh sb="7" eb="8">
      <t>モウ</t>
    </rPh>
    <rPh sb="8" eb="9">
      <t>コ</t>
    </rPh>
    <rPh sb="10" eb="12">
      <t>ヨテイ</t>
    </rPh>
    <phoneticPr fontId="3"/>
  </si>
  <si>
    <t xml:space="preserve">施　設　種　別
</t>
  </si>
  <si>
    <t>〇〇福祉会</t>
    <rPh sb="2" eb="4">
      <t>フクシ</t>
    </rPh>
    <rPh sb="4" eb="5">
      <t>カイ</t>
    </rPh>
    <phoneticPr fontId="16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</si>
  <si>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</si>
  <si>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認知症高齢者グループホーム</t>
    <rPh sb="0" eb="3">
      <t>ニンチショウ</t>
    </rPh>
    <rPh sb="3" eb="6">
      <t>コウレイシャ</t>
    </rPh>
    <phoneticPr fontId="3"/>
  </si>
  <si>
    <t>老人デイサービスセンター</t>
  </si>
  <si>
    <t>ケアハウス</t>
  </si>
  <si>
    <t>養護老人ホーム</t>
    <rPh sb="0" eb="2">
      <t>ヨウゴ</t>
    </rPh>
    <rPh sb="2" eb="4">
      <t>ロウジン</t>
    </rPh>
    <phoneticPr fontId="3"/>
  </si>
  <si>
    <t>小規模多機能型居宅介護事業所</t>
    <rPh sb="6" eb="7">
      <t>カタ</t>
    </rPh>
    <rPh sb="7" eb="9">
      <t>キョタク</t>
    </rPh>
    <rPh sb="9" eb="11">
      <t>カイゴ</t>
    </rPh>
    <rPh sb="11" eb="13">
      <t>ジギョウ</t>
    </rPh>
    <rPh sb="13" eb="14">
      <t>ショ</t>
    </rPh>
    <phoneticPr fontId="3"/>
  </si>
  <si>
    <t>看護小規模多機能型居宅介護事業所</t>
    <rPh sb="15" eb="16">
      <t>ショ</t>
    </rPh>
    <phoneticPr fontId="3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</si>
  <si>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3"/>
  </si>
  <si>
    <t>老人介護支援センター</t>
    <rPh sb="0" eb="2">
      <t>ロウジン</t>
    </rPh>
    <rPh sb="2" eb="4">
      <t>カイゴ</t>
    </rPh>
    <rPh sb="4" eb="6">
      <t>シエン</t>
    </rPh>
    <phoneticPr fontId="3"/>
  </si>
  <si>
    <t>改修・修理</t>
    <rPh sb="0" eb="2">
      <t>カイシュウ</t>
    </rPh>
    <rPh sb="3" eb="5">
      <t>シュウリ</t>
    </rPh>
    <phoneticPr fontId="3"/>
  </si>
  <si>
    <t>賃借</t>
    <rPh sb="0" eb="2">
      <t>チンシャク</t>
    </rPh>
    <phoneticPr fontId="3"/>
  </si>
  <si>
    <t>その他高齢施設</t>
    <rPh sb="2" eb="3">
      <t>ホカ</t>
    </rPh>
    <rPh sb="3" eb="5">
      <t>コウレイ</t>
    </rPh>
    <rPh sb="5" eb="7">
      <t>シセツ</t>
    </rPh>
    <phoneticPr fontId="3"/>
  </si>
  <si>
    <t>特定有料老人ホーム（サ高住含む）</t>
    <rPh sb="0" eb="2">
      <t>トクテイ</t>
    </rPh>
    <phoneticPr fontId="3"/>
  </si>
  <si>
    <t>【調査対象】</t>
    <rPh sb="1" eb="3">
      <t>チョウサ</t>
    </rPh>
    <rPh sb="3" eb="5">
      <t>タイショウ</t>
    </rPh>
    <phoneticPr fontId="3"/>
  </si>
  <si>
    <t>【対象施設・事業】　</t>
    <phoneticPr fontId="3"/>
  </si>
  <si>
    <t>※公設施設・事業は除く</t>
    <phoneticPr fontId="3"/>
  </si>
  <si>
    <t>①回答時点でわかっている範囲で入力してください。不明なもの、未定のものは「未定」と入力してください。</t>
    <phoneticPr fontId="3"/>
  </si>
  <si>
    <t>②数字はすべて半角で入力してください。</t>
    <phoneticPr fontId="3"/>
  </si>
  <si>
    <t>③行が不足する場合は、適宜、行を追加してください。</t>
    <phoneticPr fontId="3"/>
  </si>
  <si>
    <t>④青色のセルについては、プルダウンから選択して入力してください。</t>
    <phoneticPr fontId="3"/>
  </si>
  <si>
    <t>一般（公益）社団/財団法人</t>
    <rPh sb="0" eb="2">
      <t>イッパン</t>
    </rPh>
    <rPh sb="3" eb="5">
      <t>コウエキ</t>
    </rPh>
    <rPh sb="6" eb="8">
      <t>シャダン</t>
    </rPh>
    <rPh sb="9" eb="11">
      <t>ザイダン</t>
    </rPh>
    <rPh sb="11" eb="13">
      <t>ホウジン</t>
    </rPh>
    <phoneticPr fontId="3"/>
  </si>
  <si>
    <t>養護老人ホーム、特別養護老人ホーム、ケアハウス、小規模多機能居宅介護事業所、認知症高齢者グループホーム、看護小規模多機能型居宅介護事業所、老人デイサービスセンター、老人短期入所施設、老人介護支援センター、特定有料老人ホーム（サ高住含む）、介護老人保健施設、介護医療院、その他高齢施設</t>
    <rPh sb="8" eb="10">
      <t>トクベツ</t>
    </rPh>
    <rPh sb="10" eb="12">
      <t>ヨウゴ</t>
    </rPh>
    <rPh sb="12" eb="14">
      <t>ロウジン</t>
    </rPh>
    <rPh sb="36" eb="37">
      <t>ショ</t>
    </rPh>
    <rPh sb="38" eb="41">
      <t>ニンチショウ</t>
    </rPh>
    <rPh sb="41" eb="44">
      <t>コウレイシャ</t>
    </rPh>
    <rPh sb="67" eb="68">
      <t>ショ</t>
    </rPh>
    <rPh sb="69" eb="71">
      <t>ロウジン</t>
    </rPh>
    <rPh sb="82" eb="84">
      <t>ロウジン</t>
    </rPh>
    <rPh sb="84" eb="86">
      <t>タンキ</t>
    </rPh>
    <rPh sb="86" eb="88">
      <t>ニュウショ</t>
    </rPh>
    <rPh sb="88" eb="90">
      <t>シセツ</t>
    </rPh>
    <rPh sb="91" eb="93">
      <t>ロウジン</t>
    </rPh>
    <rPh sb="93" eb="95">
      <t>カイゴ</t>
    </rPh>
    <rPh sb="95" eb="97">
      <t>シエン</t>
    </rPh>
    <rPh sb="102" eb="104">
      <t>トクテイ</t>
    </rPh>
    <rPh sb="104" eb="108">
      <t>ユウリョウロウジン</t>
    </rPh>
    <rPh sb="113" eb="115">
      <t>コウジュウ</t>
    </rPh>
    <rPh sb="115" eb="116">
      <t>フク</t>
    </rPh>
    <rPh sb="119" eb="121">
      <t>カイゴ</t>
    </rPh>
    <rPh sb="121" eb="123">
      <t>ロウジン</t>
    </rPh>
    <rPh sb="123" eb="125">
      <t>ホケン</t>
    </rPh>
    <rPh sb="125" eb="127">
      <t>シセツ</t>
    </rPh>
    <rPh sb="128" eb="130">
      <t>カイゴ</t>
    </rPh>
    <rPh sb="130" eb="132">
      <t>イリョウ</t>
    </rPh>
    <rPh sb="132" eb="133">
      <t>イン</t>
    </rPh>
    <rPh sb="136" eb="137">
      <t>ホカ</t>
    </rPh>
    <rPh sb="137" eb="139">
      <t>コウレイ</t>
    </rPh>
    <rPh sb="139" eb="141">
      <t>シセツ</t>
    </rPh>
    <phoneticPr fontId="3"/>
  </si>
  <si>
    <t>養護老人ホーム、特別養護老人ホーム、ケアハウス、小規模多機能居宅介護事業所、認知症高齢者グループホーム、看護小規模多機能型居宅介護事業所、老人デイサービスセンター、老人短期入所施設、老人介護支援センター、特定有料老人ホーム（サ高住含む）、介護老人保健施設、介護医療院、その他高齢施設</t>
    <rPh sb="8" eb="10">
      <t>トクベツ</t>
    </rPh>
    <rPh sb="10" eb="12">
      <t>ヨウゴ</t>
    </rPh>
    <rPh sb="12" eb="14">
      <t>ロウジン</t>
    </rPh>
    <rPh sb="36" eb="37">
      <t>ショ</t>
    </rPh>
    <rPh sb="38" eb="41">
      <t>ニンチショウ</t>
    </rPh>
    <rPh sb="41" eb="44">
      <t>コウレイシャ</t>
    </rPh>
    <rPh sb="67" eb="68">
      <t>ショ</t>
    </rPh>
    <rPh sb="69" eb="71">
      <t>ロウジン</t>
    </rPh>
    <rPh sb="82" eb="84">
      <t>ロウジン</t>
    </rPh>
    <rPh sb="84" eb="86">
      <t>タンキ</t>
    </rPh>
    <rPh sb="86" eb="88">
      <t>ニュウショ</t>
    </rPh>
    <rPh sb="88" eb="90">
      <t>シセツ</t>
    </rPh>
    <rPh sb="91" eb="93">
      <t>ロウジン</t>
    </rPh>
    <rPh sb="93" eb="95">
      <t>カイゴ</t>
    </rPh>
    <rPh sb="95" eb="97">
      <t>シエン</t>
    </rPh>
    <rPh sb="102" eb="104">
      <t>トクテイ</t>
    </rPh>
    <rPh sb="104" eb="108">
      <t>ユウリョウロウジン</t>
    </rPh>
    <rPh sb="113" eb="115">
      <t>コウジュウ</t>
    </rPh>
    <rPh sb="115" eb="116">
      <t>フク</t>
    </rPh>
    <rPh sb="136" eb="137">
      <t>ホカ</t>
    </rPh>
    <rPh sb="137" eb="139">
      <t>コウレイ</t>
    </rPh>
    <rPh sb="139" eb="141">
      <t>シセツ</t>
    </rPh>
    <phoneticPr fontId="3"/>
  </si>
  <si>
    <t>新施設（事業）
の供用開始
予定年月</t>
    <rPh sb="0" eb="3">
      <t>シンシセツ</t>
    </rPh>
    <rPh sb="4" eb="6">
      <t>ジギョウ</t>
    </rPh>
    <rPh sb="11" eb="13">
      <t>カイシ</t>
    </rPh>
    <rPh sb="14" eb="16">
      <t>ヨテイ</t>
    </rPh>
    <rPh sb="16" eb="18">
      <t>ネンゲツ</t>
    </rPh>
    <phoneticPr fontId="3"/>
  </si>
  <si>
    <t>対象施設（事業）
の供用開始
予定年月</t>
    <rPh sb="0" eb="2">
      <t>タイショウ</t>
    </rPh>
    <rPh sb="2" eb="4">
      <t>シセツ</t>
    </rPh>
    <rPh sb="5" eb="7">
      <t>ジギョウ</t>
    </rPh>
    <rPh sb="10" eb="12">
      <t>キョウヨウ</t>
    </rPh>
    <rPh sb="12" eb="14">
      <t>カイシ</t>
    </rPh>
    <phoneticPr fontId="3"/>
  </si>
  <si>
    <t>その他高齢施設</t>
  </si>
  <si>
    <t>特別養護老人ホーム（ユニット型）</t>
    <rPh sb="0" eb="6">
      <t>トクベツヨウゴロウジン</t>
    </rPh>
    <rPh sb="14" eb="15">
      <t>ガタ</t>
    </rPh>
    <phoneticPr fontId="3"/>
  </si>
  <si>
    <t>特別養護老人ホーム（従来型）</t>
    <rPh sb="0" eb="2">
      <t>トクベツ</t>
    </rPh>
    <rPh sb="2" eb="4">
      <t>ヨウゴ</t>
    </rPh>
    <rPh sb="4" eb="6">
      <t>ロウジン</t>
    </rPh>
    <rPh sb="10" eb="13">
      <t>ジュウライガタ</t>
    </rPh>
    <phoneticPr fontId="3"/>
  </si>
  <si>
    <t>機構借入申込予定
「有」の件数</t>
    <rPh sb="6" eb="8">
      <t>ヨテイ</t>
    </rPh>
    <rPh sb="10" eb="11">
      <t>ア</t>
    </rPh>
    <rPh sb="13" eb="15">
      <t>ケンスウ</t>
    </rPh>
    <phoneticPr fontId="3"/>
  </si>
  <si>
    <t>2026年度福祉貸付事業需要調査 調査票（高齢者福祉分野）</t>
    <rPh sb="10" eb="12">
      <t>ジギョウ</t>
    </rPh>
    <rPh sb="12" eb="14">
      <t>ジュヨウ</t>
    </rPh>
    <rPh sb="14" eb="16">
      <t>チョウサ</t>
    </rPh>
    <rPh sb="19" eb="20">
      <t>ヒョウ</t>
    </rPh>
    <rPh sb="21" eb="24">
      <t>コウレイシャ</t>
    </rPh>
    <rPh sb="24" eb="26">
      <t>フクシ</t>
    </rPh>
    <rPh sb="26" eb="28">
      <t>ブンヤ</t>
    </rPh>
    <phoneticPr fontId="3"/>
  </si>
  <si>
    <t>次に記載の高齢者福祉分野の施設・事業について、貴地方公共団体における2026年度の施設・事業整備を下の表に入力してください。</t>
    <phoneticPr fontId="3"/>
  </si>
  <si>
    <t>①2026年度を整備初年度とする計画（当機構の申込予定の有無関係なくご教示下さい。）</t>
    <phoneticPr fontId="3"/>
  </si>
  <si>
    <t>②2025年度以前の計画で、当機構への借入申込手続きが未了であり、2026年度中に借入申込手続きを予定している計画</t>
    <phoneticPr fontId="3"/>
  </si>
  <si>
    <t>2028年1月</t>
    <rPh sb="4" eb="5">
      <t>ネン</t>
    </rPh>
    <rPh sb="6" eb="7">
      <t>ガツ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</si>
</sst>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&quot;件&quot;"/>
    <numFmt numFmtId="177" formatCode="###&quot;百万円&quot;"/>
    <numFmt numFmtId="178" formatCode="0_ "/>
    <numFmt numFmtId="179" formatCode="#,##0_ "/>
  </numFmts>
  <fonts count="26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8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25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>
      <alignment vertical="center" shrinkToFit="1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>
      <alignment vertical="center" shrinkToFit="1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12" fillId="0" borderId="0" xfId="0" applyFont="1" applyFill="1" applyAlignment="1">
      <alignment horizontal="center" vertical="center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0" borderId="8" xfId="0" applyFont="1" applyFill="1" applyBorder="1" applyAlignment="1" applyProtection="1">
      <alignment horizontal="right" vertical="center" shrinkToFit="1"/>
    </xf>
    <xf numFmtId="0" fontId="1" fillId="0" borderId="7" xfId="0" applyFont="1" applyFill="1" applyBorder="1" applyAlignment="1" applyProtection="1">
      <alignment horizontal="right" vertical="center" shrinkToFit="1"/>
    </xf>
    <xf numFmtId="0" fontId="1" fillId="0" borderId="9" xfId="0" applyFont="1" applyFill="1" applyBorder="1" applyAlignment="1" applyProtection="1">
      <alignment horizontal="right" vertical="center" shrinkToFit="1"/>
    </xf>
    <xf numFmtId="0" fontId="6" fillId="2" borderId="6" xfId="0" applyFont="1" applyFill="1" applyBorder="1" applyAlignment="1" applyProtection="1">
      <alignment horizontal="left" vertical="center" wrapText="1" shrinkToFit="1"/>
    </xf>
    <xf numFmtId="0" fontId="6" fillId="2" borderId="7" xfId="0" applyFont="1" applyFill="1" applyBorder="1" applyAlignment="1" applyProtection="1">
      <alignment horizontal="left" vertical="center" wrapText="1" shrinkToFit="1"/>
    </xf>
    <xf numFmtId="0" fontId="6" fillId="2" borderId="6" xfId="0" applyFont="1" applyFill="1" applyBorder="1" applyAlignment="1" applyProtection="1">
      <alignment horizontal="left" vertical="center" shrinkToFit="1"/>
    </xf>
    <xf numFmtId="0" fontId="6" fillId="2" borderId="7" xfId="0" applyFont="1" applyFill="1" applyBorder="1" applyAlignment="1" applyProtection="1">
      <alignment horizontal="left" vertical="center" shrinkToFit="1"/>
    </xf>
    <xf numFmtId="0" fontId="6" fillId="0" borderId="6" xfId="0" applyFont="1" applyFill="1" applyBorder="1" applyAlignment="1" applyProtection="1">
      <alignment horizontal="left" vertical="center" wrapText="1" shrinkToFit="1"/>
    </xf>
    <xf numFmtId="178" fontId="8" fillId="0" borderId="11" xfId="0" applyNumberFormat="1" applyFont="1" applyFill="1" applyBorder="1" applyAlignment="1" applyProtection="1">
      <alignment vertical="center"/>
    </xf>
    <xf numFmtId="177" fontId="7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 applyProtection="1">
      <alignment horizontal="right" vertical="center" shrinkToFit="1"/>
    </xf>
    <xf numFmtId="176" fontId="1" fillId="0" borderId="0" xfId="0" applyNumberFormat="1" applyFont="1" applyFill="1" applyBorder="1" applyAlignment="1">
      <alignment horizontal="right" wrapText="1" shrinkToFit="1"/>
    </xf>
    <xf numFmtId="176" fontId="1" fillId="0" borderId="12" xfId="0" applyNumberFormat="1" applyFont="1" applyFill="1" applyBorder="1" applyAlignment="1">
      <alignment horizontal="right" wrapText="1" shrinkToFit="1"/>
    </xf>
    <xf numFmtId="0" fontId="15" fillId="0" borderId="3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center" vertical="center" wrapText="1" shrinkToFit="1"/>
    </xf>
    <xf numFmtId="49" fontId="6" fillId="0" borderId="6" xfId="0" applyNumberFormat="1" applyFont="1" applyFill="1" applyBorder="1" applyAlignment="1" applyProtection="1">
      <alignment horizontal="center" vertical="center" wrapText="1" shrinkToFit="1"/>
    </xf>
    <xf numFmtId="49" fontId="6" fillId="0" borderId="7" xfId="0" applyNumberFormat="1" applyFont="1" applyFill="1" applyBorder="1" applyAlignment="1" applyProtection="1">
      <alignment horizontal="center" vertical="center" wrapText="1" shrinkToFi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4" fillId="0" borderId="13" xfId="0" applyFont="1" applyFill="1" applyBorder="1" applyAlignment="1" applyProtection="1">
      <alignment vertical="center" shrinkToFit="1"/>
    </xf>
    <xf numFmtId="0" fontId="17" fillId="2" borderId="5" xfId="0" applyFont="1" applyFill="1" applyBorder="1" applyAlignment="1" applyProtection="1">
      <alignment horizontal="center" vertical="center" wrapText="1" shrinkToFit="1"/>
    </xf>
    <xf numFmtId="0" fontId="17" fillId="2" borderId="6" xfId="0" applyFont="1" applyFill="1" applyBorder="1" applyAlignment="1" applyProtection="1">
      <alignment horizontal="center" vertical="center" wrapText="1" shrinkToFit="1"/>
    </xf>
    <xf numFmtId="0" fontId="17" fillId="2" borderId="6" xfId="0" applyFont="1" applyFill="1" applyBorder="1" applyAlignment="1" applyProtection="1">
      <alignment horizontal="left" vertical="center" wrapText="1" shrinkToFit="1"/>
    </xf>
    <xf numFmtId="0" fontId="17" fillId="0" borderId="6" xfId="0" applyFont="1" applyFill="1" applyBorder="1" applyAlignment="1" applyProtection="1">
      <alignment horizontal="left" vertical="center" shrinkToFit="1"/>
    </xf>
    <xf numFmtId="0" fontId="17" fillId="2" borderId="6" xfId="0" applyFont="1" applyFill="1" applyBorder="1" applyAlignment="1" applyProtection="1">
      <alignment horizontal="left" vertical="center" shrinkToFit="1"/>
    </xf>
    <xf numFmtId="0" fontId="17" fillId="0" borderId="6" xfId="0" applyFont="1" applyFill="1" applyBorder="1" applyAlignment="1" applyProtection="1">
      <alignment horizontal="right" vertical="center" shrinkToFit="1"/>
    </xf>
    <xf numFmtId="49" fontId="17" fillId="0" borderId="6" xfId="0" applyNumberFormat="1" applyFont="1" applyFill="1" applyBorder="1" applyAlignment="1" applyProtection="1">
      <alignment horizontal="center" vertical="center" wrapText="1" shrinkToFit="1"/>
    </xf>
    <xf numFmtId="178" fontId="20" fillId="0" borderId="11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12" fillId="0" borderId="10" xfId="0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6" xfId="0" applyFont="1" applyFill="1" applyBorder="1" applyAlignment="1" applyProtection="1">
      <alignment horizontal="right" vertical="center" shrinkToFit="1"/>
    </xf>
    <xf numFmtId="0" fontId="17" fillId="2" borderId="17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left" vertical="center" wrapText="1" shrinkToFit="1"/>
    </xf>
    <xf numFmtId="0" fontId="21" fillId="2" borderId="5" xfId="0" applyFont="1" applyFill="1" applyBorder="1" applyAlignment="1" applyProtection="1">
      <alignment horizontal="center" vertical="center" wrapText="1" shrinkToFit="1"/>
    </xf>
    <xf numFmtId="0" fontId="21" fillId="2" borderId="17" xfId="0" applyFont="1" applyFill="1" applyBorder="1" applyAlignment="1" applyProtection="1">
      <alignment horizontal="center" vertical="center" wrapText="1" shrinkToFit="1"/>
    </xf>
    <xf numFmtId="0" fontId="17" fillId="2" borderId="7" xfId="0" applyFont="1" applyFill="1" applyBorder="1" applyAlignment="1" applyProtection="1">
      <alignment horizontal="center" vertical="center" wrapText="1" shrinkToFit="1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10" xfId="0" applyFont="1" applyFill="1" applyBorder="1" applyAlignment="1" applyProtection="1">
      <alignment vertical="center" shrinkToFit="1"/>
    </xf>
    <xf numFmtId="0" fontId="17" fillId="3" borderId="6" xfId="0" applyFont="1" applyFill="1" applyBorder="1" applyAlignment="1" applyProtection="1">
      <alignment horizontal="center" vertical="center" wrapText="1" shrinkToFit="1"/>
    </xf>
    <xf numFmtId="0" fontId="17" fillId="3" borderId="7" xfId="0" applyFont="1" applyFill="1" applyBorder="1" applyAlignment="1" applyProtection="1">
      <alignment horizontal="center" vertical="center" wrapText="1" shrinkToFit="1"/>
    </xf>
    <xf numFmtId="55" fontId="17" fillId="3" borderId="6" xfId="0" applyNumberFormat="1" applyFont="1" applyFill="1" applyBorder="1" applyAlignment="1" applyProtection="1">
      <alignment horizontal="center" vertical="center" wrapText="1" shrinkToFit="1"/>
    </xf>
    <xf numFmtId="179" fontId="17" fillId="0" borderId="6" xfId="0" applyNumberFormat="1" applyFont="1" applyFill="1" applyBorder="1" applyAlignment="1" applyProtection="1">
      <alignment horizontal="right" vertical="center" shrinkToFit="1"/>
    </xf>
    <xf numFmtId="179" fontId="17" fillId="0" borderId="8" xfId="0" applyNumberFormat="1" applyFont="1" applyFill="1" applyBorder="1" applyAlignment="1" applyProtection="1">
      <alignment horizontal="right" vertical="center" shrinkToFit="1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 shrinkToFit="1"/>
    </xf>
    <xf numFmtId="0" fontId="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38" fontId="6" fillId="0" borderId="6" xfId="2" applyFont="1" applyFill="1" applyBorder="1" applyAlignment="1" applyProtection="1">
      <alignment horizontal="right" vertical="center" shrinkToFit="1"/>
    </xf>
    <xf numFmtId="38" fontId="6" fillId="0" borderId="8" xfId="2" applyFont="1" applyFill="1" applyBorder="1" applyAlignment="1" applyProtection="1">
      <alignment horizontal="right" vertical="center" shrinkToFit="1"/>
    </xf>
    <xf numFmtId="38" fontId="6" fillId="0" borderId="16" xfId="2" applyFont="1" applyFill="1" applyBorder="1" applyAlignment="1" applyProtection="1">
      <alignment horizontal="right" vertical="center" shrinkToFit="1"/>
    </xf>
    <xf numFmtId="38" fontId="1" fillId="0" borderId="6" xfId="2" applyFont="1" applyFill="1" applyBorder="1" applyAlignment="1" applyProtection="1">
      <alignment horizontal="right" vertical="center" shrinkToFit="1"/>
    </xf>
    <xf numFmtId="38" fontId="1" fillId="0" borderId="8" xfId="2" applyFont="1" applyFill="1" applyBorder="1" applyAlignment="1" applyProtection="1">
      <alignment horizontal="right" vertical="center" shrinkToFit="1"/>
    </xf>
    <xf numFmtId="38" fontId="1" fillId="0" borderId="7" xfId="2" applyFont="1" applyFill="1" applyBorder="1" applyAlignment="1" applyProtection="1">
      <alignment horizontal="right" vertical="center" shrinkToFit="1"/>
    </xf>
    <xf numFmtId="38" fontId="1" fillId="0" borderId="9" xfId="2" applyFont="1" applyFill="1" applyBorder="1" applyAlignment="1" applyProtection="1">
      <alignment horizontal="right" vertical="center" shrinkToFit="1"/>
    </xf>
    <xf numFmtId="0" fontId="6" fillId="0" borderId="6" xfId="0" applyNumberFormat="1" applyFont="1" applyFill="1" applyBorder="1" applyAlignment="1" applyProtection="1">
      <alignment horizontal="center" vertical="center" wrapText="1" shrinkToFit="1"/>
    </xf>
    <xf numFmtId="0" fontId="6" fillId="0" borderId="7" xfId="0" applyNumberFormat="1" applyFont="1" applyFill="1" applyBorder="1" applyAlignment="1" applyProtection="1">
      <alignment horizontal="center" vertical="center" wrapText="1" shrinkToFit="1"/>
    </xf>
    <xf numFmtId="0" fontId="22" fillId="0" borderId="0" xfId="0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right" vertical="center" wrapText="1" shrinkToFit="1"/>
    </xf>
    <xf numFmtId="176" fontId="14" fillId="0" borderId="12" xfId="0" applyNumberFormat="1" applyFont="1" applyFill="1" applyBorder="1" applyAlignment="1">
      <alignment horizontal="right" vertical="center" wrapText="1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/>
    </xf>
    <xf numFmtId="0" fontId="24" fillId="2" borderId="2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未定義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421821</xdr:colOff>
      <xdr:row>0</xdr:row>
      <xdr:rowOff>108448</xdr:rowOff>
    </xdr:from>
    <xdr:to>
      <xdr:col>2</xdr:col>
      <xdr:colOff>1347107</xdr:colOff>
      <xdr:row>0</xdr:row>
      <xdr:rowOff>639536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44285" y="108448"/>
          <a:ext cx="1918608" cy="531088"/>
        </a:xfrm>
        <a:prstGeom prst="rect">
          <a:avLst/>
        </a:prstGeom>
        <a:noFill/>
        <a:ln w="57150" cmpd="thickThin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80" mc:Ignorable="a14" a14:legacySpreadsheetColorIndex="18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9</xdr:col>
      <xdr:colOff>27215</xdr:colOff>
      <xdr:row>27</xdr:row>
      <xdr:rowOff>122464</xdr:rowOff>
    </xdr:from>
    <xdr:to>
      <xdr:col>11</xdr:col>
      <xdr:colOff>1143002</xdr:colOff>
      <xdr:row>30</xdr:row>
      <xdr:rowOff>312966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65E4CDB7-1811-4BCF-BA73-FD15267D2C46}"/>
            </a:ext>
          </a:extLst>
        </xdr:cNvPr>
        <xdr:cNvSpPr>
          <a:spLocks noChangeArrowheads="1"/>
        </xdr:cNvSpPr>
      </xdr:nvSpPr>
      <xdr:spPr bwMode="auto">
        <a:xfrm>
          <a:off x="10926536" y="13824857"/>
          <a:ext cx="3578680" cy="1660073"/>
        </a:xfrm>
        <a:prstGeom prst="wedgeRoundRectCallout">
          <a:avLst>
            <a:gd name="adj1" fmla="val 12745"/>
            <a:gd name="adj2" fmla="val -18099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交付金･補助金等予定額は、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都道府県市の負担分及び単独分を含めた合計額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としてください（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国・都道府県・市町村等のすべての補助金等を含みます。）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  <a:endParaRPr lang="en-US" altLang="ja-JP" sz="12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1" i="0" u="sng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複数年にわたって交付される場合はその合計額</a:t>
          </a:r>
          <a:r>
            <a:rPr lang="ja-JP" altLang="en-US" sz="12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1</xdr:col>
      <xdr:colOff>394605</xdr:colOff>
      <xdr:row>23</xdr:row>
      <xdr:rowOff>340179</xdr:rowOff>
    </xdr:from>
    <xdr:to>
      <xdr:col>4</xdr:col>
      <xdr:colOff>136071</xdr:colOff>
      <xdr:row>27</xdr:row>
      <xdr:rowOff>136071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9AFDA00-8C8B-40EE-8368-4336F7496BDF}"/>
            </a:ext>
          </a:extLst>
        </xdr:cNvPr>
        <xdr:cNvSpPr>
          <a:spLocks noChangeArrowheads="1"/>
        </xdr:cNvSpPr>
      </xdr:nvSpPr>
      <xdr:spPr bwMode="auto">
        <a:xfrm>
          <a:off x="517069" y="12083143"/>
          <a:ext cx="4000502" cy="1755321"/>
        </a:xfrm>
        <a:prstGeom prst="wedgeRoundRectCallout">
          <a:avLst>
            <a:gd name="adj1" fmla="val -44649"/>
            <a:gd name="adj2" fmla="val -723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次のうちいずれかを選択してください。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・予定あり　⇒　機構への借入申込予定がある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・予定なし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</a:rPr>
            <a:t>・未定　⇒　機構への借入申込予定が決まっていない</a:t>
          </a:r>
          <a:endParaRPr lang="en-US" altLang="ja-JP" sz="1200" b="0" i="0" u="none" strike="noStrike" baseline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200" b="0" i="0" u="none" strike="noStrike" baseline="0">
            <a:solidFill>
              <a:schemeClr val="tx1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現在把握している範囲で構いません。</a:t>
          </a:r>
        </a:p>
      </xdr:txBody>
    </xdr:sp>
    <xdr:clientData/>
  </xdr:twoCellAnchor>
  <xdr:twoCellAnchor>
    <xdr:from>
      <xdr:col>1</xdr:col>
      <xdr:colOff>217715</xdr:colOff>
      <xdr:row>28</xdr:row>
      <xdr:rowOff>36288</xdr:rowOff>
    </xdr:from>
    <xdr:to>
      <xdr:col>6</xdr:col>
      <xdr:colOff>312965</xdr:colOff>
      <xdr:row>31</xdr:row>
      <xdr:rowOff>353785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DDAD6512-A02D-4344-A11F-2FA9D7AD7456}"/>
            </a:ext>
          </a:extLst>
        </xdr:cNvPr>
        <xdr:cNvSpPr>
          <a:spLocks noChangeArrowheads="1"/>
        </xdr:cNvSpPr>
      </xdr:nvSpPr>
      <xdr:spPr bwMode="auto">
        <a:xfrm>
          <a:off x="340179" y="14228538"/>
          <a:ext cx="7157357" cy="1787068"/>
        </a:xfrm>
        <a:prstGeom prst="wedgeRoundRectCallout">
          <a:avLst>
            <a:gd name="adj1" fmla="val 50263"/>
            <a:gd name="adj2" fmla="val -19819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次のうちのいずれかを選択してください。　 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・新築　　　　　　　⇒　施設を新築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・改築　　　　　　　⇒　既存施設の改築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・拡張</a:t>
          </a:r>
          <a:r>
            <a:rPr lang="en-US" altLang="ja-JP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増築）</a:t>
          </a:r>
          <a:r>
            <a:rPr lang="ja-JP" altLang="en-US" sz="1400" b="0" i="0" strike="noStrike" baseline="0">
              <a:solidFill>
                <a:schemeClr val="tx1"/>
              </a:solidFill>
              <a:latin typeface="HG丸ｺﾞｼｯｸM-PRO"/>
              <a:ea typeface="HG丸ｺﾞｼｯｸM-PRO"/>
            </a:rPr>
            <a:t>  　　　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⇒　既存施設の拡張（床面積の増加）　</a:t>
          </a:r>
        </a:p>
        <a:p>
          <a:pPr algn="l" rtl="0">
            <a:defRPr sz="1000"/>
          </a:pP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　 ・改造・修理　　　　⇒　既存施設の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  <a:cs typeface="+mn-cs"/>
            </a:rPr>
            <a:t>改修（</a:t>
          </a:r>
          <a:r>
            <a:rPr lang="ja-JP" altLang="en-US" sz="1400" b="0" i="0" strike="noStrike">
              <a:solidFill>
                <a:schemeClr val="tx1"/>
              </a:solidFill>
              <a:latin typeface="HG丸ｺﾞｼｯｸM-PRO"/>
              <a:ea typeface="HG丸ｺﾞｼｯｸM-PRO"/>
            </a:rPr>
            <a:t>建物購入を含む）</a:t>
          </a: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 </a:t>
          </a:r>
          <a:endParaRPr lang="ja-JP" sz="1400" b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>
              <a:solidFill>
                <a:schemeClr val="tx1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　 ・賃借　　　　　　　⇒　建物の賃借による開設</a:t>
          </a:r>
          <a:endParaRPr lang="en-US" altLang="ja-JP" sz="1400" b="0" i="0">
            <a:solidFill>
              <a:schemeClr val="tx1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6</xdr:col>
      <xdr:colOff>280082</xdr:colOff>
      <xdr:row>23</xdr:row>
      <xdr:rowOff>292554</xdr:rowOff>
    </xdr:from>
    <xdr:to>
      <xdr:col>7</xdr:col>
      <xdr:colOff>884465</xdr:colOff>
      <xdr:row>25</xdr:row>
      <xdr:rowOff>54428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1089DF49-58A1-400E-B7FD-CB0E33B0F589}"/>
            </a:ext>
          </a:extLst>
        </xdr:cNvPr>
        <xdr:cNvSpPr>
          <a:spLocks noChangeArrowheads="1"/>
        </xdr:cNvSpPr>
      </xdr:nvSpPr>
      <xdr:spPr bwMode="auto">
        <a:xfrm>
          <a:off x="7464653" y="12035518"/>
          <a:ext cx="1842633" cy="741589"/>
        </a:xfrm>
        <a:prstGeom prst="wedgeRoundRectCallout">
          <a:avLst>
            <a:gd name="adj1" fmla="val 67160"/>
            <a:gd name="adj2" fmla="val -10262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予定年月を「西暦」で入力してください。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  　　　　</a:t>
          </a:r>
        </a:p>
      </xdr:txBody>
    </xdr:sp>
    <xdr:clientData/>
  </xdr:twoCellAnchor>
  <xdr:twoCellAnchor>
    <xdr:from>
      <xdr:col>7</xdr:col>
      <xdr:colOff>952500</xdr:colOff>
      <xdr:row>24</xdr:row>
      <xdr:rowOff>163285</xdr:rowOff>
    </xdr:from>
    <xdr:to>
      <xdr:col>10</xdr:col>
      <xdr:colOff>734786</xdr:colOff>
      <xdr:row>26</xdr:row>
      <xdr:rowOff>299356</xdr:rowOff>
    </xdr:to>
    <xdr:sp macro="" textlink="">
      <xdr:nvSpPr>
        <xdr:cNvPr id="19" name="AutoShape 11">
          <a:extLst>
            <a:ext uri="{FF2B5EF4-FFF2-40B4-BE49-F238E27FC236}">
              <a16:creationId xmlns:a16="http://schemas.microsoft.com/office/drawing/2014/main" id="{1F785094-641F-4EA1-8272-241914BBFC2B}"/>
            </a:ext>
          </a:extLst>
        </xdr:cNvPr>
        <xdr:cNvSpPr>
          <a:spLocks noChangeArrowheads="1"/>
        </xdr:cNvSpPr>
      </xdr:nvSpPr>
      <xdr:spPr bwMode="auto">
        <a:xfrm>
          <a:off x="9375321" y="12396106"/>
          <a:ext cx="3469822" cy="1115786"/>
        </a:xfrm>
        <a:prstGeom prst="wedgeRoundRectCallout">
          <a:avLst>
            <a:gd name="adj1" fmla="val 24869"/>
            <a:gd name="adj2" fmla="val -117712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総事業費は、</a:t>
          </a:r>
          <a:r>
            <a:rPr lang="ja-JP" altLang="en-US" sz="14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建築工事費、設計監理費、設備備品整備費及び土地取得費の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合計額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としてください。</a:t>
          </a:r>
        </a:p>
      </xdr:txBody>
    </xdr:sp>
    <xdr:clientData/>
  </xdr:twoCellAnchor>
  <xdr:twoCellAnchor>
    <xdr:from>
      <xdr:col>4</xdr:col>
      <xdr:colOff>1074965</xdr:colOff>
      <xdr:row>17</xdr:row>
      <xdr:rowOff>54428</xdr:rowOff>
    </xdr:from>
    <xdr:to>
      <xdr:col>8</xdr:col>
      <xdr:colOff>108858</xdr:colOff>
      <xdr:row>18</xdr:row>
      <xdr:rowOff>136607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1246CBAB-6DC4-4726-970E-F8ECB5ECA315}"/>
            </a:ext>
          </a:extLst>
        </xdr:cNvPr>
        <xdr:cNvSpPr>
          <a:spLocks noChangeArrowheads="1"/>
        </xdr:cNvSpPr>
      </xdr:nvSpPr>
      <xdr:spPr bwMode="auto">
        <a:xfrm>
          <a:off x="5456465" y="8422821"/>
          <a:ext cx="4313464" cy="504000"/>
        </a:xfrm>
        <a:prstGeom prst="wedgeRoundRectCallout">
          <a:avLst>
            <a:gd name="adj1" fmla="val -41424"/>
            <a:gd name="adj2" fmla="val 136144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〇〇市の場合、都道府県は入力不要です。</a:t>
          </a:r>
          <a:endParaRPr lang="ja-JP" altLang="en-US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rnd" cmpd="sng" algn="ctr">
          <a:solidFill>
            <a:srgbClr val="400000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1:IN54"/>
  <sheetViews>
    <sheetView tabSelected="1" defaultGridColor="0" view="pageBreakPreview" colorId="22" zoomScale="55" zoomScaleNormal="60" zoomScaleSheetLayoutView="55" zoomScalePageLayoutView="70" workbookViewId="0">
      <selection activeCell="E23" sqref="E23"/>
    </sheetView>
  </sheetViews>
  <sheetFormatPr defaultColWidth="10.625" defaultRowHeight="14.25" x14ac:dyDescent="0.15"/>
  <cols>
    <col min="1" max="1" width="1.625" style="1" customWidth="1"/>
    <col min="2" max="2" width="16" style="1" customWidth="1"/>
    <col min="3" max="3" width="16.125" style="1" customWidth="1"/>
    <col min="4" max="4" width="26.625" style="1" customWidth="1"/>
    <col min="5" max="5" width="24.375" style="1" customWidth="1"/>
    <col min="6" max="6" width="11.125" style="1" customWidth="1"/>
    <col min="7" max="9" width="16.25" style="1" customWidth="1"/>
    <col min="10" max="10" width="15" style="1" customWidth="1"/>
    <col min="11" max="11" width="15.625" style="1" customWidth="1"/>
    <col min="12" max="12" width="16" style="1" customWidth="1"/>
    <col min="13" max="13" width="7.625" style="1" customWidth="1"/>
    <col min="14" max="16384" width="10.625" style="1"/>
  </cols>
  <sheetData>
    <row r="1" spans="2:15" ht="54.75" customHeight="1" x14ac:dyDescent="0.15">
      <c r="L1" s="20"/>
    </row>
    <row r="2" spans="2:15" ht="42" x14ac:dyDescent="0.15">
      <c r="B2" s="94" t="s">
        <v>67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5" ht="33" customHeight="1" x14ac:dyDescent="0.15">
      <c r="B3" s="55"/>
      <c r="C3" s="55"/>
      <c r="D3" s="55"/>
      <c r="E3" s="55"/>
      <c r="F3" s="55"/>
      <c r="G3" s="55"/>
      <c r="H3" s="66"/>
      <c r="I3" s="55"/>
      <c r="J3" s="55"/>
      <c r="K3" s="55"/>
      <c r="L3" s="55"/>
    </row>
    <row r="4" spans="2:15" ht="33" customHeight="1" x14ac:dyDescent="0.15">
      <c r="B4" s="55"/>
      <c r="C4" s="67" t="s">
        <v>68</v>
      </c>
      <c r="D4" s="55"/>
      <c r="E4" s="55"/>
      <c r="F4" s="55"/>
      <c r="G4" s="55"/>
      <c r="H4" s="66"/>
      <c r="I4" s="55"/>
      <c r="J4" s="55"/>
      <c r="K4" s="55"/>
      <c r="L4" s="55"/>
      <c r="O4" s="80"/>
    </row>
    <row r="5" spans="2:15" ht="33" customHeight="1" x14ac:dyDescent="0.15">
      <c r="B5" s="66"/>
      <c r="C5" s="67"/>
      <c r="D5" s="66"/>
      <c r="E5" s="66"/>
      <c r="F5" s="66"/>
      <c r="G5" s="66"/>
      <c r="H5" s="66"/>
      <c r="I5" s="66"/>
      <c r="J5" s="66"/>
      <c r="K5" s="66"/>
      <c r="L5" s="66"/>
      <c r="O5" s="80"/>
    </row>
    <row r="6" spans="2:15" ht="33" customHeight="1" x14ac:dyDescent="0.15">
      <c r="B6" s="66"/>
      <c r="C6" s="81" t="s">
        <v>51</v>
      </c>
      <c r="D6" s="66"/>
      <c r="E6" s="66"/>
      <c r="F6" s="66"/>
      <c r="G6" s="66"/>
      <c r="H6" s="66"/>
      <c r="I6" s="66"/>
      <c r="J6" s="66"/>
      <c r="K6" s="66"/>
      <c r="L6" s="66"/>
    </row>
    <row r="7" spans="2:15" ht="33" customHeight="1" x14ac:dyDescent="0.15">
      <c r="B7" s="66"/>
      <c r="C7" s="67" t="s">
        <v>69</v>
      </c>
      <c r="D7" s="66"/>
      <c r="E7" s="66"/>
      <c r="F7" s="66"/>
      <c r="G7" s="66"/>
      <c r="H7" s="66"/>
      <c r="I7" s="66"/>
      <c r="J7" s="66"/>
      <c r="K7" s="66"/>
      <c r="L7" s="66"/>
      <c r="O7" s="80"/>
    </row>
    <row r="8" spans="2:15" ht="33" customHeight="1" x14ac:dyDescent="0.15">
      <c r="B8" s="66"/>
      <c r="C8" s="67" t="s">
        <v>70</v>
      </c>
      <c r="D8" s="66"/>
      <c r="E8" s="66"/>
      <c r="F8" s="66"/>
      <c r="G8" s="66"/>
      <c r="H8" s="66"/>
      <c r="I8" s="66"/>
      <c r="J8" s="66"/>
      <c r="K8" s="66"/>
      <c r="L8" s="66"/>
      <c r="O8" s="80"/>
    </row>
    <row r="9" spans="2:15" ht="33" customHeight="1" x14ac:dyDescent="0.15"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O9" s="80"/>
    </row>
    <row r="10" spans="2:15" ht="40.5" customHeight="1" thickBot="1" x14ac:dyDescent="0.2">
      <c r="B10" s="66"/>
      <c r="C10" s="81" t="s">
        <v>52</v>
      </c>
      <c r="D10" s="66"/>
      <c r="E10" s="20" t="s">
        <v>53</v>
      </c>
      <c r="F10" s="66"/>
      <c r="G10" s="66"/>
      <c r="H10" s="66"/>
      <c r="I10" s="66"/>
      <c r="J10" s="66"/>
      <c r="K10" s="66"/>
      <c r="L10" s="66"/>
    </row>
    <row r="11" spans="2:15" ht="102.75" customHeight="1" thickBot="1" x14ac:dyDescent="0.2">
      <c r="B11" s="66"/>
      <c r="C11" s="99" t="s">
        <v>60</v>
      </c>
      <c r="D11" s="100"/>
      <c r="E11" s="100"/>
      <c r="F11" s="100"/>
      <c r="G11" s="100"/>
      <c r="H11" s="100"/>
      <c r="I11" s="100"/>
      <c r="J11" s="100"/>
      <c r="K11" s="101"/>
      <c r="L11" s="66"/>
    </row>
    <row r="12" spans="2:15" ht="20.25" customHeight="1" x14ac:dyDescent="0.15">
      <c r="B12" s="66"/>
      <c r="C12" s="68"/>
      <c r="D12" s="69"/>
      <c r="E12" s="69"/>
      <c r="F12" s="69"/>
      <c r="G12" s="69"/>
      <c r="H12" s="69"/>
      <c r="I12" s="69"/>
      <c r="J12" s="69"/>
      <c r="K12" s="69"/>
      <c r="L12" s="66"/>
    </row>
    <row r="13" spans="2:15" ht="33" customHeight="1" x14ac:dyDescent="0.15">
      <c r="B13" s="66"/>
      <c r="C13" s="102" t="s">
        <v>28</v>
      </c>
      <c r="D13" s="102"/>
      <c r="E13" s="69"/>
      <c r="F13" s="69"/>
      <c r="G13" s="69"/>
      <c r="H13" s="69"/>
      <c r="I13" s="69"/>
      <c r="J13" s="69"/>
      <c r="K13" s="69"/>
      <c r="L13" s="66"/>
    </row>
    <row r="14" spans="2:15" ht="33" customHeight="1" x14ac:dyDescent="0.15">
      <c r="B14" s="66"/>
      <c r="C14" s="67" t="s">
        <v>54</v>
      </c>
      <c r="D14" s="66"/>
      <c r="E14" s="66"/>
      <c r="F14" s="66"/>
      <c r="G14" s="66"/>
      <c r="H14" s="66"/>
      <c r="I14" s="66"/>
      <c r="J14" s="66"/>
      <c r="K14" s="66"/>
      <c r="L14" s="66"/>
      <c r="O14" s="80"/>
    </row>
    <row r="15" spans="2:15" ht="33" customHeight="1" x14ac:dyDescent="0.15">
      <c r="B15" s="66"/>
      <c r="C15" s="67" t="s">
        <v>55</v>
      </c>
      <c r="D15" s="66"/>
      <c r="E15" s="66"/>
      <c r="F15" s="66"/>
      <c r="G15" s="66"/>
      <c r="H15" s="66"/>
      <c r="I15" s="66"/>
      <c r="J15" s="66"/>
      <c r="K15" s="66"/>
      <c r="L15" s="66"/>
      <c r="O15" s="80"/>
    </row>
    <row r="16" spans="2:15" ht="33" customHeight="1" x14ac:dyDescent="0.15">
      <c r="B16" s="66"/>
      <c r="C16" s="67" t="s">
        <v>56</v>
      </c>
      <c r="D16" s="66"/>
      <c r="E16" s="66"/>
      <c r="F16" s="66"/>
      <c r="G16" s="66"/>
      <c r="H16" s="66"/>
      <c r="I16" s="66"/>
      <c r="J16" s="66"/>
      <c r="K16" s="66"/>
      <c r="L16" s="66"/>
      <c r="O16" s="80"/>
    </row>
    <row r="17" spans="2:248" ht="33" customHeight="1" x14ac:dyDescent="0.15">
      <c r="B17" s="66"/>
      <c r="C17" s="67" t="s">
        <v>57</v>
      </c>
      <c r="D17" s="66"/>
      <c r="E17" s="66"/>
      <c r="F17" s="66"/>
      <c r="G17" s="66"/>
      <c r="H17" s="66"/>
      <c r="I17" s="66"/>
      <c r="J17" s="66"/>
      <c r="K17" s="66"/>
      <c r="L17" s="66"/>
      <c r="O17" s="80"/>
    </row>
    <row r="18" spans="2:248" ht="42" customHeight="1" thickBot="1" x14ac:dyDescent="0.2">
      <c r="B18" s="54"/>
      <c r="C18" s="32"/>
      <c r="D18" s="32"/>
      <c r="E18" s="32"/>
      <c r="F18" s="32"/>
      <c r="G18" s="43"/>
      <c r="H18" s="65"/>
      <c r="I18" s="32"/>
      <c r="J18" s="32"/>
      <c r="K18" s="32"/>
      <c r="L18" s="3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</row>
    <row r="19" spans="2:248" ht="51" customHeight="1" thickBot="1" x14ac:dyDescent="0.2">
      <c r="B19" s="57"/>
      <c r="C19" s="70" t="s">
        <v>23</v>
      </c>
      <c r="D19" s="97"/>
      <c r="E19" s="98"/>
      <c r="F19" s="34"/>
      <c r="G19" s="34"/>
      <c r="H19" s="34"/>
      <c r="I19" s="35"/>
      <c r="J19" s="31" t="s">
        <v>13</v>
      </c>
      <c r="K19" s="31" t="s">
        <v>66</v>
      </c>
      <c r="L19" s="31" t="s">
        <v>12</v>
      </c>
    </row>
    <row r="20" spans="2:248" ht="36" customHeight="1" thickBot="1" x14ac:dyDescent="0.2">
      <c r="B20" s="3"/>
      <c r="C20" s="4"/>
      <c r="D20" s="5"/>
      <c r="E20" s="95" t="s">
        <v>14</v>
      </c>
      <c r="F20" s="95"/>
      <c r="G20" s="95"/>
      <c r="H20" s="95"/>
      <c r="I20" s="96"/>
      <c r="J20" s="30">
        <f>COUNTIF(B23:B37,"予定あり")+COUNTIF(B23:B37,"未定")</f>
        <v>0</v>
      </c>
      <c r="K20" s="30">
        <f>COUNTIF(B23:B37,"予定あり")</f>
        <v>0</v>
      </c>
      <c r="L20" s="30">
        <f>SUMIF(B23:B37,"予定あり",L23:L37)+SUMIF(B23:B37,"未定",L23:L37)</f>
        <v>0</v>
      </c>
      <c r="O20" s="1">
        <f>SUMIF(B23:B37,"予定あり",L23:L37)+SUMIF(B23:B37,"未定",L23:L37)</f>
        <v>0</v>
      </c>
    </row>
    <row r="21" spans="2:248" s="7" customFormat="1" ht="15.75" customHeight="1" thickBot="1" x14ac:dyDescent="0.2">
      <c r="B21" s="4"/>
      <c r="C21" s="4"/>
      <c r="D21" s="5"/>
      <c r="E21" s="5"/>
      <c r="F21" s="5"/>
      <c r="G21" s="5"/>
      <c r="H21" s="5"/>
      <c r="I21" s="5"/>
      <c r="J21" s="6"/>
      <c r="K21" s="6"/>
      <c r="L21" s="6"/>
    </row>
    <row r="22" spans="2:248" s="9" customFormat="1" ht="71.25" customHeight="1" x14ac:dyDescent="0.15">
      <c r="B22" s="36" t="s">
        <v>35</v>
      </c>
      <c r="C22" s="37" t="s">
        <v>0</v>
      </c>
      <c r="D22" s="38" t="s">
        <v>1</v>
      </c>
      <c r="E22" s="38" t="s">
        <v>2</v>
      </c>
      <c r="F22" s="39" t="s">
        <v>11</v>
      </c>
      <c r="G22" s="39" t="s">
        <v>21</v>
      </c>
      <c r="H22" s="39" t="s">
        <v>33</v>
      </c>
      <c r="I22" s="39" t="s">
        <v>62</v>
      </c>
      <c r="J22" s="39" t="s">
        <v>15</v>
      </c>
      <c r="K22" s="39" t="s">
        <v>34</v>
      </c>
      <c r="L22" s="40" t="s">
        <v>16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</row>
    <row r="23" spans="2:248" s="11" customFormat="1" ht="38.25" customHeight="1" x14ac:dyDescent="0.15">
      <c r="B23" s="62"/>
      <c r="C23" s="25"/>
      <c r="D23" s="18"/>
      <c r="E23" s="27"/>
      <c r="F23" s="82"/>
      <c r="G23" s="25"/>
      <c r="H23" s="92"/>
      <c r="I23" s="92"/>
      <c r="J23" s="85"/>
      <c r="K23" s="85"/>
      <c r="L23" s="86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</row>
    <row r="24" spans="2:248" s="11" customFormat="1" ht="38.25" customHeight="1" x14ac:dyDescent="0.15">
      <c r="B24" s="62"/>
      <c r="C24" s="25"/>
      <c r="D24" s="18"/>
      <c r="E24" s="27"/>
      <c r="F24" s="82"/>
      <c r="G24" s="25"/>
      <c r="H24" s="92"/>
      <c r="I24" s="92"/>
      <c r="J24" s="85"/>
      <c r="K24" s="85"/>
      <c r="L24" s="87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38.25" customHeight="1" x14ac:dyDescent="0.15">
      <c r="B25" s="62"/>
      <c r="C25" s="25"/>
      <c r="D25" s="18"/>
      <c r="E25" s="27"/>
      <c r="F25" s="83"/>
      <c r="G25" s="25"/>
      <c r="H25" s="92"/>
      <c r="I25" s="92"/>
      <c r="J25" s="88"/>
      <c r="K25" s="88"/>
      <c r="L25" s="89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62"/>
      <c r="C26" s="25"/>
      <c r="D26" s="18"/>
      <c r="E26" s="27"/>
      <c r="F26" s="83"/>
      <c r="G26" s="25"/>
      <c r="H26" s="92"/>
      <c r="I26" s="92"/>
      <c r="J26" s="88"/>
      <c r="K26" s="88"/>
      <c r="L26" s="8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62"/>
      <c r="C27" s="25"/>
      <c r="D27" s="18"/>
      <c r="E27" s="27"/>
      <c r="F27" s="83"/>
      <c r="G27" s="25"/>
      <c r="H27" s="92"/>
      <c r="I27" s="92"/>
      <c r="J27" s="88"/>
      <c r="K27" s="88"/>
      <c r="L27" s="8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62"/>
      <c r="C28" s="25"/>
      <c r="D28" s="18"/>
      <c r="E28" s="27"/>
      <c r="F28" s="83"/>
      <c r="G28" s="25"/>
      <c r="H28" s="92"/>
      <c r="I28" s="92"/>
      <c r="J28" s="88"/>
      <c r="K28" s="88"/>
      <c r="L28" s="89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62"/>
      <c r="C29" s="25"/>
      <c r="D29" s="18"/>
      <c r="E29" s="27"/>
      <c r="F29" s="83"/>
      <c r="G29" s="25"/>
      <c r="H29" s="92"/>
      <c r="I29" s="92"/>
      <c r="J29" s="88"/>
      <c r="K29" s="88"/>
      <c r="L29" s="89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62"/>
      <c r="C30" s="25"/>
      <c r="D30" s="18"/>
      <c r="E30" s="27"/>
      <c r="F30" s="83"/>
      <c r="G30" s="25"/>
      <c r="H30" s="92"/>
      <c r="I30" s="92"/>
      <c r="J30" s="88"/>
      <c r="K30" s="88"/>
      <c r="L30" s="89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62"/>
      <c r="C31" s="25"/>
      <c r="D31" s="18"/>
      <c r="E31" s="27"/>
      <c r="F31" s="83"/>
      <c r="G31" s="25"/>
      <c r="H31" s="92"/>
      <c r="I31" s="92"/>
      <c r="J31" s="88"/>
      <c r="K31" s="88"/>
      <c r="L31" s="89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62"/>
      <c r="C32" s="25"/>
      <c r="D32" s="18"/>
      <c r="E32" s="27"/>
      <c r="F32" s="83"/>
      <c r="G32" s="25"/>
      <c r="H32" s="92"/>
      <c r="I32" s="92"/>
      <c r="J32" s="88"/>
      <c r="K32" s="88"/>
      <c r="L32" s="89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62"/>
      <c r="C33" s="25"/>
      <c r="D33" s="18"/>
      <c r="E33" s="27"/>
      <c r="F33" s="83"/>
      <c r="G33" s="25"/>
      <c r="H33" s="92"/>
      <c r="I33" s="92"/>
      <c r="J33" s="88"/>
      <c r="K33" s="88"/>
      <c r="L33" s="89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62"/>
      <c r="C34" s="25"/>
      <c r="D34" s="18"/>
      <c r="E34" s="27"/>
      <c r="F34" s="83"/>
      <c r="G34" s="25"/>
      <c r="H34" s="92"/>
      <c r="I34" s="92"/>
      <c r="J34" s="88"/>
      <c r="K34" s="88"/>
      <c r="L34" s="89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62"/>
      <c r="C35" s="25"/>
      <c r="D35" s="18"/>
      <c r="E35" s="27"/>
      <c r="F35" s="83"/>
      <c r="G35" s="25"/>
      <c r="H35" s="92"/>
      <c r="I35" s="92"/>
      <c r="J35" s="88"/>
      <c r="K35" s="88"/>
      <c r="L35" s="89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62"/>
      <c r="C36" s="25"/>
      <c r="D36" s="18"/>
      <c r="E36" s="27"/>
      <c r="F36" s="83"/>
      <c r="G36" s="25"/>
      <c r="H36" s="92"/>
      <c r="I36" s="92"/>
      <c r="J36" s="88"/>
      <c r="K36" s="88"/>
      <c r="L36" s="89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thickBot="1" x14ac:dyDescent="0.2">
      <c r="B37" s="63"/>
      <c r="C37" s="26"/>
      <c r="D37" s="19"/>
      <c r="E37" s="28"/>
      <c r="F37" s="84"/>
      <c r="G37" s="26"/>
      <c r="H37" s="93"/>
      <c r="I37" s="93"/>
      <c r="J37" s="90"/>
      <c r="K37" s="90"/>
      <c r="L37" s="9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ht="8.25" customHeight="1" x14ac:dyDescent="0.15">
      <c r="B38" s="13"/>
      <c r="C38" s="13"/>
      <c r="D38" s="13"/>
      <c r="E38" s="13"/>
      <c r="F38" s="13"/>
      <c r="G38" s="14"/>
      <c r="H38" s="14"/>
      <c r="I38" s="14"/>
      <c r="J38" s="15"/>
      <c r="K38" s="15"/>
      <c r="L38" s="1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4"/>
      <c r="J39" s="16"/>
      <c r="K39" s="16"/>
      <c r="L39" s="16"/>
    </row>
    <row r="40" spans="2:248" ht="15.75" customHeight="1" x14ac:dyDescent="0.15">
      <c r="B40" s="78"/>
      <c r="C40" s="13"/>
      <c r="D40" s="13"/>
      <c r="E40" s="78"/>
      <c r="F40" s="13"/>
      <c r="G40" s="79"/>
      <c r="H40" s="14"/>
      <c r="I40" s="14"/>
      <c r="J40" s="17"/>
      <c r="K40" s="17"/>
      <c r="L40" s="17"/>
    </row>
    <row r="41" spans="2:248" x14ac:dyDescent="0.15">
      <c r="B41" s="58" t="s">
        <v>30</v>
      </c>
      <c r="C41" s="1" t="s">
        <v>3</v>
      </c>
      <c r="E41" s="1" t="s">
        <v>42</v>
      </c>
      <c r="G41" s="1" t="s">
        <v>17</v>
      </c>
    </row>
    <row r="42" spans="2:248" x14ac:dyDescent="0.15">
      <c r="B42" s="58" t="s">
        <v>31</v>
      </c>
      <c r="C42" s="1" t="s">
        <v>4</v>
      </c>
      <c r="E42" s="1" t="s">
        <v>65</v>
      </c>
      <c r="G42" s="1" t="s">
        <v>18</v>
      </c>
    </row>
    <row r="43" spans="2:248" x14ac:dyDescent="0.15">
      <c r="B43" s="1" t="s">
        <v>29</v>
      </c>
      <c r="C43" s="1" t="s">
        <v>58</v>
      </c>
      <c r="E43" s="1" t="s">
        <v>64</v>
      </c>
      <c r="G43" s="1" t="s">
        <v>32</v>
      </c>
    </row>
    <row r="44" spans="2:248" x14ac:dyDescent="0.15">
      <c r="C44" s="1" t="s">
        <v>5</v>
      </c>
      <c r="E44" s="1" t="s">
        <v>41</v>
      </c>
      <c r="G44" s="1" t="s">
        <v>47</v>
      </c>
    </row>
    <row r="45" spans="2:248" x14ac:dyDescent="0.15">
      <c r="C45" s="1" t="s">
        <v>6</v>
      </c>
      <c r="E45" s="1" t="s">
        <v>43</v>
      </c>
      <c r="G45" s="1" t="s">
        <v>48</v>
      </c>
    </row>
    <row r="46" spans="2:248" x14ac:dyDescent="0.15">
      <c r="C46" s="1" t="s">
        <v>7</v>
      </c>
      <c r="E46" s="1" t="s">
        <v>39</v>
      </c>
    </row>
    <row r="47" spans="2:248" x14ac:dyDescent="0.15">
      <c r="E47" s="1" t="s">
        <v>44</v>
      </c>
    </row>
    <row r="48" spans="2:248" x14ac:dyDescent="0.15">
      <c r="E48" s="1" t="s">
        <v>40</v>
      </c>
    </row>
    <row r="49" spans="5:5" x14ac:dyDescent="0.15">
      <c r="E49" s="1" t="s">
        <v>45</v>
      </c>
    </row>
    <row r="50" spans="5:5" x14ac:dyDescent="0.15">
      <c r="E50" s="1" t="s">
        <v>46</v>
      </c>
    </row>
    <row r="51" spans="5:5" x14ac:dyDescent="0.15">
      <c r="E51" s="1" t="s">
        <v>50</v>
      </c>
    </row>
    <row r="52" spans="5:5" x14ac:dyDescent="0.15">
      <c r="E52" s="1" t="s">
        <v>10</v>
      </c>
    </row>
    <row r="53" spans="5:5" x14ac:dyDescent="0.15">
      <c r="E53" s="1" t="s">
        <v>22</v>
      </c>
    </row>
    <row r="54" spans="5:5" x14ac:dyDescent="0.15">
      <c r="E54" s="1" t="s">
        <v>63</v>
      </c>
    </row>
  </sheetData>
  <mergeCells count="5">
    <mergeCell ref="B2:L2"/>
    <mergeCell ref="E20:I20"/>
    <mergeCell ref="D19:E19"/>
    <mergeCell ref="C11:K11"/>
    <mergeCell ref="C13:D13"/>
  </mergeCells>
  <phoneticPr fontId="3"/>
  <dataValidations count="4">
    <dataValidation type="list" allowBlank="1" showInputMessage="1" showErrorMessage="1" sqref="C23:C37" xr:uid="{00000000-0002-0000-0000-000000000000}">
      <formula1>$C$41:$C$46</formula1>
    </dataValidation>
    <dataValidation type="list" allowBlank="1" showInputMessage="1" showErrorMessage="1" sqref="B24:B37 B23" xr:uid="{60AA6FEB-EE1F-44B7-B4CA-88D4BE22A8C7}">
      <formula1>$B$41:$B$43</formula1>
    </dataValidation>
    <dataValidation type="list" allowBlank="1" showInputMessage="1" showErrorMessage="1" sqref="G23:G37" xr:uid="{9AB7E08C-9EE8-41C9-8ACB-61B8A0ADA391}">
      <formula1>$G$41:$G$47</formula1>
    </dataValidation>
    <dataValidation type="list" allowBlank="1" showInputMessage="1" showErrorMessage="1" sqref="E23:E37" xr:uid="{555D6EFD-3504-44A8-8960-68CECC62B9EE}">
      <formula1>$E$41:$E$54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FF0000"/>
    <pageSetUpPr fitToPage="1"/>
  </sheetPr>
  <dimension ref="B1:IN51"/>
  <sheetViews>
    <sheetView defaultGridColor="0" view="pageBreakPreview" colorId="22" zoomScale="55" zoomScaleNormal="50" zoomScaleSheetLayoutView="55" zoomScalePageLayoutView="70" workbookViewId="0">
      <selection activeCell="I28" sqref="I28"/>
    </sheetView>
  </sheetViews>
  <sheetFormatPr defaultColWidth="10.625" defaultRowHeight="14.25" x14ac:dyDescent="0.15"/>
  <cols>
    <col min="1" max="1" width="1.625" style="1" customWidth="1"/>
    <col min="2" max="2" width="13" style="1" customWidth="1"/>
    <col min="3" max="3" width="19.25" style="1" customWidth="1"/>
    <col min="4" max="4" width="23.5" style="1" customWidth="1"/>
    <col min="5" max="5" width="25.75" style="1" customWidth="1"/>
    <col min="6" max="6" width="11.125" style="1" customWidth="1"/>
    <col min="7" max="9" width="16.25" style="1" customWidth="1"/>
    <col min="10" max="10" width="15.875" style="1" customWidth="1"/>
    <col min="11" max="11" width="16.375" style="1" customWidth="1"/>
    <col min="12" max="12" width="18.125" style="1" customWidth="1"/>
    <col min="13" max="13" width="7.625" style="1" customWidth="1"/>
    <col min="14" max="16384" width="10.625" style="1"/>
  </cols>
  <sheetData>
    <row r="1" spans="2:15" ht="54.75" customHeight="1" x14ac:dyDescent="0.15">
      <c r="L1" s="20"/>
    </row>
    <row r="2" spans="2:15" ht="42" x14ac:dyDescent="0.15">
      <c r="B2" s="94" t="s">
        <v>67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5" ht="33" customHeight="1" x14ac:dyDescent="0.1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5" ht="33" customHeight="1" x14ac:dyDescent="0.15">
      <c r="B4" s="66"/>
      <c r="C4" s="67" t="s">
        <v>68</v>
      </c>
      <c r="D4" s="66"/>
      <c r="E4" s="66"/>
      <c r="F4" s="66"/>
      <c r="G4" s="66"/>
      <c r="H4" s="66"/>
      <c r="I4" s="66"/>
      <c r="J4" s="66"/>
      <c r="K4" s="66"/>
      <c r="L4" s="66"/>
      <c r="O4" s="80"/>
    </row>
    <row r="5" spans="2:15" ht="33" customHeight="1" x14ac:dyDescent="0.15">
      <c r="B5" s="66"/>
      <c r="C5" s="67"/>
      <c r="D5" s="66"/>
      <c r="E5" s="66"/>
      <c r="F5" s="66"/>
      <c r="G5" s="66"/>
      <c r="H5" s="66"/>
      <c r="I5" s="66"/>
      <c r="J5" s="66"/>
      <c r="K5" s="66"/>
      <c r="L5" s="66"/>
      <c r="O5" s="80"/>
    </row>
    <row r="6" spans="2:15" ht="33" customHeight="1" x14ac:dyDescent="0.15">
      <c r="B6" s="66"/>
      <c r="C6" s="81" t="s">
        <v>51</v>
      </c>
      <c r="D6" s="66"/>
      <c r="E6" s="66"/>
      <c r="F6" s="66"/>
      <c r="G6" s="66"/>
      <c r="H6" s="66"/>
      <c r="I6" s="66"/>
      <c r="J6" s="66"/>
      <c r="K6" s="66"/>
      <c r="L6" s="66"/>
    </row>
    <row r="7" spans="2:15" ht="33" customHeight="1" x14ac:dyDescent="0.15">
      <c r="B7" s="66"/>
      <c r="C7" s="67" t="s">
        <v>69</v>
      </c>
      <c r="D7" s="66"/>
      <c r="E7" s="66"/>
      <c r="F7" s="66"/>
      <c r="G7" s="66"/>
      <c r="H7" s="66"/>
      <c r="I7" s="66"/>
      <c r="J7" s="66"/>
      <c r="K7" s="66"/>
      <c r="L7" s="66"/>
      <c r="O7" s="80"/>
    </row>
    <row r="8" spans="2:15" ht="33" customHeight="1" x14ac:dyDescent="0.15">
      <c r="B8" s="66"/>
      <c r="C8" s="67" t="s">
        <v>70</v>
      </c>
      <c r="D8" s="66"/>
      <c r="E8" s="66"/>
      <c r="F8" s="66"/>
      <c r="G8" s="66"/>
      <c r="H8" s="66"/>
      <c r="I8" s="66"/>
      <c r="J8" s="66"/>
      <c r="K8" s="66"/>
      <c r="L8" s="66"/>
      <c r="O8" s="80"/>
    </row>
    <row r="9" spans="2:15" ht="33" customHeight="1" x14ac:dyDescent="0.15"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O9" s="80"/>
    </row>
    <row r="10" spans="2:15" ht="40.5" customHeight="1" thickBot="1" x14ac:dyDescent="0.2">
      <c r="B10" s="66"/>
      <c r="C10" s="81" t="s">
        <v>52</v>
      </c>
      <c r="D10" s="66"/>
      <c r="E10" s="20" t="s">
        <v>53</v>
      </c>
      <c r="F10" s="66"/>
      <c r="G10" s="66"/>
      <c r="H10" s="66"/>
      <c r="I10" s="66"/>
      <c r="J10" s="66"/>
      <c r="K10" s="66"/>
      <c r="L10" s="66"/>
    </row>
    <row r="11" spans="2:15" ht="102.75" customHeight="1" thickBot="1" x14ac:dyDescent="0.2">
      <c r="B11" s="66"/>
      <c r="C11" s="99" t="s">
        <v>59</v>
      </c>
      <c r="D11" s="100"/>
      <c r="E11" s="100"/>
      <c r="F11" s="100"/>
      <c r="G11" s="100"/>
      <c r="H11" s="100"/>
      <c r="I11" s="100"/>
      <c r="J11" s="100"/>
      <c r="K11" s="101"/>
      <c r="L11" s="66"/>
    </row>
    <row r="12" spans="2:15" ht="20.25" customHeight="1" x14ac:dyDescent="0.15">
      <c r="B12" s="66"/>
      <c r="C12" s="76"/>
      <c r="D12" s="69"/>
      <c r="E12" s="69"/>
      <c r="F12" s="69"/>
      <c r="G12" s="69"/>
      <c r="H12" s="69"/>
      <c r="I12" s="69"/>
      <c r="J12" s="69"/>
      <c r="K12" s="69"/>
      <c r="L12" s="66"/>
    </row>
    <row r="13" spans="2:15" ht="33" customHeight="1" x14ac:dyDescent="0.15">
      <c r="B13" s="66"/>
      <c r="C13" s="102" t="s">
        <v>28</v>
      </c>
      <c r="D13" s="102"/>
      <c r="E13" s="69"/>
      <c r="F13" s="69"/>
      <c r="G13" s="69"/>
      <c r="H13" s="69"/>
      <c r="I13" s="69"/>
      <c r="J13" s="69"/>
      <c r="K13" s="69"/>
      <c r="L13" s="66"/>
    </row>
    <row r="14" spans="2:15" ht="33" customHeight="1" x14ac:dyDescent="0.15">
      <c r="B14" s="66"/>
      <c r="C14" s="67" t="s">
        <v>54</v>
      </c>
      <c r="D14" s="66"/>
      <c r="E14" s="66"/>
      <c r="F14" s="66"/>
      <c r="G14" s="66"/>
      <c r="H14" s="66"/>
      <c r="I14" s="66"/>
      <c r="J14" s="66"/>
      <c r="K14" s="66"/>
      <c r="L14" s="66"/>
      <c r="O14" s="80"/>
    </row>
    <row r="15" spans="2:15" ht="33" customHeight="1" x14ac:dyDescent="0.15">
      <c r="B15" s="66"/>
      <c r="C15" s="67" t="s">
        <v>55</v>
      </c>
      <c r="D15" s="66"/>
      <c r="E15" s="66"/>
      <c r="F15" s="66"/>
      <c r="G15" s="66"/>
      <c r="H15" s="66"/>
      <c r="I15" s="66"/>
      <c r="J15" s="66"/>
      <c r="K15" s="66"/>
      <c r="L15" s="66"/>
      <c r="O15" s="80"/>
    </row>
    <row r="16" spans="2:15" ht="33" customHeight="1" x14ac:dyDescent="0.15">
      <c r="B16" s="66"/>
      <c r="C16" s="67" t="s">
        <v>56</v>
      </c>
      <c r="D16" s="66"/>
      <c r="E16" s="66"/>
      <c r="F16" s="66"/>
      <c r="G16" s="66"/>
      <c r="H16" s="66"/>
      <c r="I16" s="66"/>
      <c r="J16" s="66"/>
      <c r="K16" s="66"/>
      <c r="L16" s="66"/>
      <c r="O16" s="80"/>
    </row>
    <row r="17" spans="2:248" ht="33" customHeight="1" x14ac:dyDescent="0.15">
      <c r="B17" s="66"/>
      <c r="C17" s="67" t="s">
        <v>57</v>
      </c>
      <c r="D17" s="66"/>
      <c r="E17" s="66"/>
      <c r="F17" s="66"/>
      <c r="G17" s="66"/>
      <c r="H17" s="66"/>
      <c r="I17" s="66"/>
      <c r="J17" s="66"/>
      <c r="K17" s="66"/>
      <c r="L17" s="66"/>
      <c r="O17" s="80"/>
    </row>
    <row r="18" spans="2:248" ht="33" customHeight="1" thickBot="1" x14ac:dyDescent="0.2">
      <c r="B18" s="44"/>
      <c r="C18" s="44"/>
      <c r="D18" s="44"/>
      <c r="E18" s="44"/>
      <c r="F18" s="44"/>
      <c r="G18" s="44"/>
      <c r="H18" s="66"/>
      <c r="I18" s="44"/>
      <c r="J18" s="44"/>
      <c r="K18" s="44"/>
      <c r="L18" s="44"/>
    </row>
    <row r="19" spans="2:248" ht="51" customHeight="1" thickBot="1" x14ac:dyDescent="0.2">
      <c r="B19" s="57"/>
      <c r="C19" s="56" t="s">
        <v>23</v>
      </c>
      <c r="D19" s="103" t="s">
        <v>24</v>
      </c>
      <c r="E19" s="104"/>
      <c r="F19" s="34"/>
      <c r="G19" s="34"/>
      <c r="H19" s="34"/>
      <c r="I19" s="35"/>
      <c r="J19" s="31" t="s">
        <v>13</v>
      </c>
      <c r="K19" s="31" t="s">
        <v>66</v>
      </c>
      <c r="L19" s="31" t="s">
        <v>12</v>
      </c>
    </row>
    <row r="20" spans="2:248" ht="36" customHeight="1" thickBot="1" x14ac:dyDescent="0.2">
      <c r="B20" s="3"/>
      <c r="C20" s="45"/>
      <c r="D20" s="5"/>
      <c r="E20" s="95" t="s">
        <v>14</v>
      </c>
      <c r="F20" s="95"/>
      <c r="G20" s="95"/>
      <c r="H20" s="95"/>
      <c r="I20" s="96"/>
      <c r="J20" s="53">
        <f>COUNTA(B23:B37)</f>
        <v>1</v>
      </c>
      <c r="K20" s="53">
        <f>COUNTIF(B23:B37,"有・発行前")+COUNTIF(B23:B37,"有・発行済み")</f>
        <v>0</v>
      </c>
      <c r="L20" s="53">
        <f>SUM(L23:L37)</f>
        <v>600</v>
      </c>
    </row>
    <row r="21" spans="2:248" s="7" customFormat="1" ht="34.5" customHeight="1" thickBot="1" x14ac:dyDescent="0.2">
      <c r="B21" s="4"/>
      <c r="C21" s="4"/>
      <c r="D21" s="5"/>
      <c r="E21" s="5"/>
      <c r="F21" s="5"/>
      <c r="G21" s="5"/>
      <c r="H21" s="5"/>
      <c r="I21" s="77"/>
      <c r="J21" s="6"/>
      <c r="K21" s="6"/>
      <c r="L21" s="6"/>
    </row>
    <row r="22" spans="2:248" s="9" customFormat="1" ht="71.25" customHeight="1" x14ac:dyDescent="0.15">
      <c r="B22" s="36" t="s">
        <v>35</v>
      </c>
      <c r="C22" s="37" t="s">
        <v>0</v>
      </c>
      <c r="D22" s="38" t="s">
        <v>1</v>
      </c>
      <c r="E22" s="38" t="s">
        <v>36</v>
      </c>
      <c r="F22" s="39" t="s">
        <v>11</v>
      </c>
      <c r="G22" s="39" t="s">
        <v>21</v>
      </c>
      <c r="H22" s="39" t="s">
        <v>33</v>
      </c>
      <c r="I22" s="39" t="s">
        <v>61</v>
      </c>
      <c r="J22" s="39" t="s">
        <v>15</v>
      </c>
      <c r="K22" s="39" t="s">
        <v>34</v>
      </c>
      <c r="L22" s="40" t="s">
        <v>16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</row>
    <row r="23" spans="2:248" s="11" customFormat="1" ht="38.25" customHeight="1" x14ac:dyDescent="0.15">
      <c r="B23" s="46" t="s">
        <v>30</v>
      </c>
      <c r="C23" s="48" t="s">
        <v>3</v>
      </c>
      <c r="D23" s="49" t="s">
        <v>37</v>
      </c>
      <c r="E23" s="50" t="s">
        <v>38</v>
      </c>
      <c r="F23" s="51">
        <v>150</v>
      </c>
      <c r="G23" s="47" t="s">
        <v>17</v>
      </c>
      <c r="H23" s="73">
        <v>46235</v>
      </c>
      <c r="I23" s="52" t="s">
        <v>71</v>
      </c>
      <c r="J23" s="74">
        <v>1000</v>
      </c>
      <c r="K23" s="74">
        <v>250</v>
      </c>
      <c r="L23" s="75">
        <v>600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</row>
    <row r="24" spans="2:248" s="11" customFormat="1" ht="38.25" customHeight="1" x14ac:dyDescent="0.15">
      <c r="B24" s="46"/>
      <c r="C24" s="25"/>
      <c r="D24" s="18"/>
      <c r="E24" s="27"/>
      <c r="F24" s="33"/>
      <c r="G24" s="47"/>
      <c r="H24" s="71"/>
      <c r="I24" s="41"/>
      <c r="J24" s="33"/>
      <c r="K24" s="33"/>
      <c r="L24" s="5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2:248" s="11" customFormat="1" ht="38.25" customHeight="1" x14ac:dyDescent="0.15">
      <c r="B25" s="46"/>
      <c r="C25" s="25"/>
      <c r="D25" s="18"/>
      <c r="E25" s="27"/>
      <c r="F25" s="29"/>
      <c r="G25" s="47"/>
      <c r="H25" s="71"/>
      <c r="I25" s="41"/>
      <c r="J25" s="21"/>
      <c r="K25" s="21"/>
      <c r="L25" s="22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2:248" s="11" customFormat="1" ht="38.25" customHeight="1" x14ac:dyDescent="0.15">
      <c r="B26" s="46"/>
      <c r="C26" s="25"/>
      <c r="D26" s="18"/>
      <c r="E26" s="27"/>
      <c r="F26" s="29"/>
      <c r="G26" s="47"/>
      <c r="H26" s="71"/>
      <c r="I26" s="41"/>
      <c r="J26" s="21"/>
      <c r="K26" s="21"/>
      <c r="L26" s="22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</row>
    <row r="27" spans="2:248" s="11" customFormat="1" ht="38.25" customHeight="1" x14ac:dyDescent="0.15">
      <c r="B27" s="46"/>
      <c r="C27" s="25"/>
      <c r="D27" s="18"/>
      <c r="E27" s="27"/>
      <c r="F27" s="29"/>
      <c r="G27" s="47"/>
      <c r="H27" s="71"/>
      <c r="I27" s="41"/>
      <c r="J27" s="21"/>
      <c r="K27" s="21"/>
      <c r="L27" s="22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</row>
    <row r="28" spans="2:248" s="11" customFormat="1" ht="38.25" customHeight="1" x14ac:dyDescent="0.15">
      <c r="B28" s="46"/>
      <c r="C28" s="25"/>
      <c r="D28" s="18"/>
      <c r="E28" s="27"/>
      <c r="F28" s="29"/>
      <c r="G28" s="47"/>
      <c r="H28" s="71"/>
      <c r="I28" s="41"/>
      <c r="J28" s="21"/>
      <c r="K28" s="21"/>
      <c r="L28" s="22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2:248" s="11" customFormat="1" ht="38.25" customHeight="1" x14ac:dyDescent="0.15">
      <c r="B29" s="46"/>
      <c r="C29" s="25"/>
      <c r="D29" s="18"/>
      <c r="E29" s="27"/>
      <c r="F29" s="29"/>
      <c r="G29" s="47"/>
      <c r="H29" s="71"/>
      <c r="I29" s="41"/>
      <c r="J29" s="21"/>
      <c r="K29" s="21"/>
      <c r="L29" s="22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2:248" s="11" customFormat="1" ht="38.25" customHeight="1" x14ac:dyDescent="0.15">
      <c r="B30" s="46"/>
      <c r="C30" s="25"/>
      <c r="D30" s="18"/>
      <c r="E30" s="27"/>
      <c r="F30" s="29"/>
      <c r="G30" s="47"/>
      <c r="H30" s="71"/>
      <c r="I30" s="41"/>
      <c r="J30" s="21"/>
      <c r="K30" s="21"/>
      <c r="L30" s="22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2:248" s="11" customFormat="1" ht="38.25" customHeight="1" x14ac:dyDescent="0.15">
      <c r="B31" s="46"/>
      <c r="C31" s="25"/>
      <c r="D31" s="18"/>
      <c r="E31" s="27"/>
      <c r="F31" s="29"/>
      <c r="G31" s="47"/>
      <c r="H31" s="71"/>
      <c r="I31" s="41"/>
      <c r="J31" s="21"/>
      <c r="K31" s="21"/>
      <c r="L31" s="22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2:248" s="11" customFormat="1" ht="38.25" customHeight="1" x14ac:dyDescent="0.15">
      <c r="B32" s="46"/>
      <c r="C32" s="25"/>
      <c r="D32" s="18"/>
      <c r="E32" s="27"/>
      <c r="F32" s="29"/>
      <c r="G32" s="47"/>
      <c r="H32" s="71"/>
      <c r="I32" s="41"/>
      <c r="J32" s="21"/>
      <c r="K32" s="21"/>
      <c r="L32" s="22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</row>
    <row r="33" spans="2:248" s="11" customFormat="1" ht="38.25" customHeight="1" x14ac:dyDescent="0.15">
      <c r="B33" s="46"/>
      <c r="C33" s="25"/>
      <c r="D33" s="18"/>
      <c r="E33" s="27"/>
      <c r="F33" s="29"/>
      <c r="G33" s="47"/>
      <c r="H33" s="71"/>
      <c r="I33" s="41"/>
      <c r="J33" s="21"/>
      <c r="K33" s="21"/>
      <c r="L33" s="22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2:248" s="11" customFormat="1" ht="38.25" customHeight="1" x14ac:dyDescent="0.15">
      <c r="B34" s="46"/>
      <c r="C34" s="25"/>
      <c r="D34" s="18"/>
      <c r="E34" s="27"/>
      <c r="F34" s="29"/>
      <c r="G34" s="47"/>
      <c r="H34" s="71"/>
      <c r="I34" s="41"/>
      <c r="J34" s="21"/>
      <c r="K34" s="21"/>
      <c r="L34" s="22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2:248" s="11" customFormat="1" ht="38.25" customHeight="1" x14ac:dyDescent="0.15">
      <c r="B35" s="46"/>
      <c r="C35" s="25"/>
      <c r="D35" s="18"/>
      <c r="E35" s="27"/>
      <c r="F35" s="29"/>
      <c r="G35" s="47"/>
      <c r="H35" s="71"/>
      <c r="I35" s="41"/>
      <c r="J35" s="21"/>
      <c r="K35" s="21"/>
      <c r="L35" s="22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</row>
    <row r="36" spans="2:248" s="11" customFormat="1" ht="38.25" customHeight="1" x14ac:dyDescent="0.15">
      <c r="B36" s="46"/>
      <c r="C36" s="25"/>
      <c r="D36" s="18"/>
      <c r="E36" s="27"/>
      <c r="F36" s="29"/>
      <c r="G36" s="47"/>
      <c r="H36" s="71"/>
      <c r="I36" s="41"/>
      <c r="J36" s="21"/>
      <c r="K36" s="21"/>
      <c r="L36" s="2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</row>
    <row r="37" spans="2:248" s="11" customFormat="1" ht="38.25" customHeight="1" thickBot="1" x14ac:dyDescent="0.2">
      <c r="B37" s="60"/>
      <c r="C37" s="26"/>
      <c r="D37" s="19"/>
      <c r="E37" s="28"/>
      <c r="F37" s="61"/>
      <c r="G37" s="64"/>
      <c r="H37" s="72"/>
      <c r="I37" s="42"/>
      <c r="J37" s="23"/>
      <c r="K37" s="23"/>
      <c r="L37" s="24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</row>
    <row r="38" spans="2:248" ht="8.25" customHeight="1" x14ac:dyDescent="0.15">
      <c r="B38" s="13"/>
      <c r="C38" s="13"/>
      <c r="D38" s="13"/>
      <c r="E38" s="13"/>
      <c r="F38" s="13"/>
      <c r="G38" s="14"/>
      <c r="H38" s="14"/>
      <c r="I38" s="14"/>
      <c r="J38" s="15"/>
      <c r="K38" s="15"/>
      <c r="L38" s="1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</row>
    <row r="39" spans="2:248" ht="8.25" customHeight="1" x14ac:dyDescent="0.15">
      <c r="B39" s="13"/>
      <c r="C39" s="13"/>
      <c r="D39" s="13"/>
      <c r="E39" s="13"/>
      <c r="F39" s="13"/>
      <c r="G39" s="14"/>
      <c r="H39" s="14"/>
      <c r="I39" s="14"/>
      <c r="J39" s="16"/>
      <c r="K39" s="16"/>
      <c r="L39" s="16"/>
    </row>
    <row r="40" spans="2:248" ht="8.25" customHeight="1" x14ac:dyDescent="0.15">
      <c r="B40" s="13"/>
      <c r="C40" s="13"/>
      <c r="D40" s="13"/>
      <c r="E40" s="13"/>
      <c r="F40" s="13"/>
      <c r="G40" s="14"/>
      <c r="H40" s="14"/>
      <c r="I40" s="14"/>
      <c r="J40" s="17"/>
      <c r="K40" s="17"/>
      <c r="L40" s="17"/>
    </row>
    <row r="41" spans="2:248" x14ac:dyDescent="0.15">
      <c r="B41" s="58" t="s">
        <v>30</v>
      </c>
      <c r="C41" s="1" t="s">
        <v>3</v>
      </c>
      <c r="E41" s="1" t="s">
        <v>8</v>
      </c>
      <c r="G41" s="1" t="s">
        <v>17</v>
      </c>
    </row>
    <row r="42" spans="2:248" x14ac:dyDescent="0.15">
      <c r="B42" s="58" t="s">
        <v>31</v>
      </c>
      <c r="C42" s="1" t="s">
        <v>4</v>
      </c>
      <c r="E42" s="1" t="s">
        <v>38</v>
      </c>
      <c r="G42" s="1" t="s">
        <v>18</v>
      </c>
    </row>
    <row r="43" spans="2:248" x14ac:dyDescent="0.15">
      <c r="B43" s="1" t="s">
        <v>29</v>
      </c>
      <c r="C43" s="1" t="s">
        <v>9</v>
      </c>
      <c r="E43" s="1" t="s">
        <v>41</v>
      </c>
      <c r="G43" s="1" t="s">
        <v>19</v>
      </c>
    </row>
    <row r="44" spans="2:248" x14ac:dyDescent="0.15">
      <c r="C44" s="1" t="s">
        <v>5</v>
      </c>
      <c r="E44" s="1" t="s">
        <v>43</v>
      </c>
      <c r="G44" s="1" t="s">
        <v>20</v>
      </c>
    </row>
    <row r="45" spans="2:248" x14ac:dyDescent="0.15">
      <c r="C45" s="1" t="s">
        <v>6</v>
      </c>
      <c r="E45" s="1" t="s">
        <v>39</v>
      </c>
      <c r="G45" s="1" t="s">
        <v>27</v>
      </c>
    </row>
    <row r="46" spans="2:248" x14ac:dyDescent="0.15">
      <c r="C46" s="1" t="s">
        <v>7</v>
      </c>
      <c r="E46" s="1" t="s">
        <v>44</v>
      </c>
      <c r="G46" s="1" t="s">
        <v>25</v>
      </c>
    </row>
    <row r="47" spans="2:248" x14ac:dyDescent="0.15">
      <c r="E47" s="1" t="s">
        <v>40</v>
      </c>
      <c r="G47" s="1" t="s">
        <v>26</v>
      </c>
    </row>
    <row r="48" spans="2:248" x14ac:dyDescent="0.15">
      <c r="E48" s="1" t="s">
        <v>45</v>
      </c>
    </row>
    <row r="49" spans="5:5" x14ac:dyDescent="0.15">
      <c r="E49" s="1" t="s">
        <v>46</v>
      </c>
    </row>
    <row r="50" spans="5:5" x14ac:dyDescent="0.15">
      <c r="E50" s="1" t="s">
        <v>50</v>
      </c>
    </row>
    <row r="51" spans="5:5" x14ac:dyDescent="0.15">
      <c r="E51" s="1" t="s">
        <v>49</v>
      </c>
    </row>
  </sheetData>
  <mergeCells count="5">
    <mergeCell ref="E20:I20"/>
    <mergeCell ref="D19:E19"/>
    <mergeCell ref="B2:L2"/>
    <mergeCell ref="C11:K11"/>
    <mergeCell ref="C13:D13"/>
  </mergeCells>
  <phoneticPr fontId="16"/>
  <dataValidations count="4">
    <dataValidation type="list" allowBlank="1" showInputMessage="1" showErrorMessage="1" sqref="C23:C37" xr:uid="{00000000-0002-0000-0400-000001000000}">
      <formula1>$C$41:$C$46</formula1>
    </dataValidation>
    <dataValidation type="list" allowBlank="1" showInputMessage="1" showErrorMessage="1" sqref="B23:B37" xr:uid="{7088BB41-5C5C-479B-BA66-E439FBA8B0EF}">
      <formula1>$B$41:$B$43</formula1>
    </dataValidation>
    <dataValidation type="list" allowBlank="1" showInputMessage="1" showErrorMessage="1" sqref="G23:G37" xr:uid="{E99F129A-D39B-491C-B113-8C7A84203E59}">
      <formula1>$G$41:$G$47</formula1>
    </dataValidation>
    <dataValidation type="list" allowBlank="1" showInputMessage="1" showErrorMessage="1" sqref="E23:E37" xr:uid="{00000000-0002-0000-0400-000004000000}">
      <formula1>$E$41:$E$58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高齢者福祉分野</vt:lpstr>
      <vt:lpstr>記載例</vt:lpstr>
      <vt:lpstr>記載例!Print_Area</vt:lpstr>
      <vt:lpstr>高齢者福祉分野!Print_Area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2021-03-19T04:37:47Z</dcterms:created>
  <dcterms:modified xsi:type="dcterms:W3CDTF">2026-03-06T06:26:43Z</dcterms:modified>
</cp:coreProperties>
</file>