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/>
  <xr:revisionPtr revIDLastSave="0" documentId="13_ncr:1_{2EB8898E-C88E-46EC-8211-D6B2B1DAC03D}" xr6:coauthVersionLast="36" xr6:coauthVersionMax="36" xr10:uidLastSave="{00000000-0000-0000-0000-000000000000}"/>
  <bookViews>
    <workbookView showHorizontalScroll="0" showVerticalScroll="0" xWindow="0" yWindow="0" windowWidth="20490" windowHeight="7455" tabRatio="669" xr2:uid="{00000000-000D-0000-FFFF-FFFF00000000}"/>
  </bookViews>
  <sheets>
    <sheet name="生活保護・その他の分野" sheetId="9" r:id="rId1"/>
    <sheet name="記載例" sheetId="10" r:id="rId2"/>
  </sheets>
  <definedNames>
    <definedName name="_xlnm.Print_Area" localSheetId="1">記載例!$B$1:$L$37</definedName>
    <definedName name="_xlnm.Print_Area" localSheetId="0">生活保護・その他の分野!$B$1:$L$38</definedName>
    <definedName name="Z_16B6E3E0_528B_4444_8E81_5F45419CBC71_.wvu.PrintArea" localSheetId="1" hidden="1">記載例!$B$18:$K$37</definedName>
    <definedName name="Z_16B6E3E0_528B_4444_8E81_5F45419CBC71_.wvu.PrintArea" localSheetId="0" hidden="1">生活保護・その他の分野!$B$18:$L$37</definedName>
  </definedNames>
  <calcPr calcId="191029"/>
</workbook>
</file>

<file path=xl/calcChain.xml><?xml version="1.0" encoding="utf-8"?>
<calcChain xmlns="http://schemas.openxmlformats.org/spreadsheetml/2006/main">
  <c r="L20" i="9" l="1"/>
  <c r="J20" i="9"/>
  <c r="K20" i="9" l="1"/>
  <c r="J20" i="10" l="1"/>
  <c r="K20" i="10" l="1"/>
  <c r="I20" i="10"/>
</calcChain>
</file>

<file path=xl/sharedStrings.xml><?xml version="1.0" encoding="utf-8"?>
<sst xmlns="http://schemas.openxmlformats.org/spreadsheetml/2006/main" count="110" uniqueCount="58">
  <si>
    <t>設置主体</t>
    <rPh sb="0" eb="2">
      <t>セッチ</t>
    </rPh>
    <rPh sb="2" eb="4">
      <t>シュタイ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</si>
  <si>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</si>
  <si>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</si>
  <si>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</si>
  <si>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ＮＰＯ法人</t>
    <rPh sb="3" eb="5">
      <t>ホウジン</t>
    </rPh>
    <phoneticPr fontId="3"/>
  </si>
  <si>
    <t>営利法人</t>
    <rPh sb="0" eb="2">
      <t>エイリ</t>
    </rPh>
    <rPh sb="2" eb="4">
      <t>ホウジン</t>
    </rPh>
    <phoneticPr fontId="3"/>
  </si>
  <si>
    <t>その他</t>
    <rPh sb="2" eb="3">
      <t>タ</t>
    </rPh>
    <phoneticPr fontId="3"/>
  </si>
  <si>
    <t>定員数</t>
    <rPh sb="0" eb="3">
      <t>テイインスウ</t>
    </rPh>
    <phoneticPr fontId="3"/>
  </si>
  <si>
    <t>機構借入申込予定額
（百万円）</t>
    <rPh sb="11" eb="14">
      <t>ヒャクマンエン</t>
    </rPh>
    <phoneticPr fontId="3"/>
  </si>
  <si>
    <t>機構借入申込予定
「有」の件数</t>
    <rPh sb="10" eb="11">
      <t>アリ</t>
    </rPh>
    <rPh sb="13" eb="15">
      <t>ケンスウ</t>
    </rPh>
    <phoneticPr fontId="3"/>
  </si>
  <si>
    <t>機構借入申込予定
「有」及び「未定」の
合計件数</t>
    <rPh sb="10" eb="11">
      <t>アリ</t>
    </rPh>
    <rPh sb="12" eb="13">
      <t>オヨ</t>
    </rPh>
    <rPh sb="15" eb="17">
      <t>ミテイ</t>
    </rPh>
    <rPh sb="20" eb="22">
      <t>ゴウケイ</t>
    </rPh>
    <rPh sb="22" eb="24">
      <t>ケンスウ</t>
    </rPh>
    <phoneticPr fontId="3"/>
  </si>
  <si>
    <t>ここには何も入力しないでください→</t>
    <rPh sb="4" eb="5">
      <t>ナニ</t>
    </rPh>
    <rPh sb="6" eb="8">
      <t>ニュウリョク</t>
    </rPh>
    <phoneticPr fontId="3"/>
  </si>
  <si>
    <r>
      <t xml:space="preserve">総事業費
</t>
    </r>
    <r>
      <rPr>
        <sz val="11"/>
        <rFont val="ＭＳ Ｐゴシック"/>
        <family val="3"/>
        <charset val="128"/>
      </rPr>
      <t>（単位：百万円）
※切り捨て</t>
    </r>
    <rPh sb="0" eb="1">
      <t>フサ</t>
    </rPh>
    <rPh sb="1" eb="2">
      <t>コト</t>
    </rPh>
    <rPh sb="2" eb="3">
      <t>ギョウ</t>
    </rPh>
    <rPh sb="3" eb="4">
      <t>ヒ</t>
    </rPh>
    <rPh sb="6" eb="8">
      <t>タンイ</t>
    </rPh>
    <rPh sb="9" eb="12">
      <t>ヒャクマンエン</t>
    </rPh>
    <rPh sb="15" eb="16">
      <t>キ</t>
    </rPh>
    <rPh sb="17" eb="18">
      <t>ス</t>
    </rPh>
    <phoneticPr fontId="3"/>
  </si>
  <si>
    <r>
      <t xml:space="preserve">機構借入
申込予定額
</t>
    </r>
    <r>
      <rPr>
        <sz val="11"/>
        <rFont val="ＭＳ Ｐゴシック"/>
        <family val="3"/>
        <charset val="128"/>
      </rPr>
      <t>（単位：百万円）
※切り捨て</t>
    </r>
    <rPh sb="0" eb="2">
      <t>キコウ</t>
    </rPh>
    <rPh sb="2" eb="4">
      <t>カリイレ</t>
    </rPh>
    <rPh sb="5" eb="7">
      <t>モウシコミ</t>
    </rPh>
    <rPh sb="7" eb="9">
      <t>ヨテイ</t>
    </rPh>
    <rPh sb="9" eb="10">
      <t>ガク</t>
    </rPh>
    <phoneticPr fontId="3"/>
  </si>
  <si>
    <t>新築</t>
    <rPh sb="0" eb="2">
      <t>シンチク</t>
    </rPh>
    <phoneticPr fontId="3"/>
  </si>
  <si>
    <t>改築</t>
    <rPh sb="0" eb="2">
      <t>カイチク</t>
    </rPh>
    <phoneticPr fontId="3"/>
  </si>
  <si>
    <t>整備区分</t>
    <rPh sb="0" eb="1">
      <t>タダシ</t>
    </rPh>
    <rPh sb="1" eb="2">
      <t>ソナエ</t>
    </rPh>
    <rPh sb="2" eb="3">
      <t>ク</t>
    </rPh>
    <rPh sb="3" eb="4">
      <t>ブン</t>
    </rPh>
    <phoneticPr fontId="3"/>
  </si>
  <si>
    <t>救護施設</t>
    <rPh sb="0" eb="2">
      <t>キュウゴ</t>
    </rPh>
    <rPh sb="2" eb="4">
      <t>シセツ</t>
    </rPh>
    <phoneticPr fontId="3"/>
  </si>
  <si>
    <t>更生施設</t>
    <rPh sb="0" eb="2">
      <t>コウセイ</t>
    </rPh>
    <rPh sb="2" eb="4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</si>
  <si>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</si>
  <si>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</si>
  <si>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都道府県市名</t>
    <rPh sb="0" eb="4">
      <t>トドウフケン</t>
    </rPh>
    <rPh sb="4" eb="5">
      <t>シ</t>
    </rPh>
    <rPh sb="5" eb="6">
      <t>メイ</t>
    </rPh>
    <phoneticPr fontId="3"/>
  </si>
  <si>
    <t>日常生活支援住居施設</t>
    <rPh sb="0" eb="2">
      <t>ニチジョウ</t>
    </rPh>
    <rPh sb="2" eb="4">
      <t>セイカツ</t>
    </rPh>
    <rPh sb="4" eb="6">
      <t>シエン</t>
    </rPh>
    <rPh sb="6" eb="8">
      <t>ジュウキョ</t>
    </rPh>
    <rPh sb="8" eb="10">
      <t>シセツ</t>
    </rPh>
    <phoneticPr fontId="3"/>
  </si>
  <si>
    <t>〇〇〇福祉会</t>
    <rPh sb="3" eb="5">
      <t>フクシ</t>
    </rPh>
    <rPh sb="5" eb="6">
      <t>カイ</t>
    </rPh>
    <phoneticPr fontId="17"/>
  </si>
  <si>
    <t>〇〇市</t>
    <rPh sb="2" eb="3">
      <t>シ</t>
    </rPh>
    <phoneticPr fontId="17"/>
  </si>
  <si>
    <t>工事（整備）
開始
予定年月</t>
    <rPh sb="0" eb="2">
      <t>コウジ</t>
    </rPh>
    <rPh sb="3" eb="5">
      <t>セイビ</t>
    </rPh>
    <rPh sb="7" eb="9">
      <t>カイシ</t>
    </rPh>
    <phoneticPr fontId="3"/>
  </si>
  <si>
    <t>機構への
借入申込
予定</t>
    <rPh sb="0" eb="2">
      <t>キコウ</t>
    </rPh>
    <rPh sb="5" eb="7">
      <t>カリイレ</t>
    </rPh>
    <rPh sb="7" eb="8">
      <t>モウ</t>
    </rPh>
    <rPh sb="8" eb="9">
      <t>コ</t>
    </rPh>
    <rPh sb="10" eb="12">
      <t>ヨテイ</t>
    </rPh>
    <phoneticPr fontId="3"/>
  </si>
  <si>
    <t xml:space="preserve">施　設　種　別
</t>
  </si>
  <si>
    <r>
      <t xml:space="preserve">交付金
・補助金等
予定額
</t>
    </r>
    <r>
      <rPr>
        <sz val="11"/>
        <rFont val="ＭＳ Ｐゴシック"/>
        <family val="3"/>
        <charset val="128"/>
      </rPr>
      <t>（単位：百万円）
※切り捨て</t>
    </r>
    <rPh sb="0" eb="3">
      <t>コウフキン</t>
    </rPh>
    <rPh sb="5" eb="8">
      <t>ホジョキン</t>
    </rPh>
    <rPh sb="8" eb="9">
      <t>トウ</t>
    </rPh>
    <rPh sb="10" eb="12">
      <t>ヨテイ</t>
    </rPh>
    <rPh sb="12" eb="13">
      <t>ガク</t>
    </rPh>
    <phoneticPr fontId="3"/>
  </si>
  <si>
    <t>拡張（増築）</t>
    <rPh sb="0" eb="2">
      <t>カクチョウ</t>
    </rPh>
    <rPh sb="3" eb="5">
      <t>ゾウチク</t>
    </rPh>
    <phoneticPr fontId="3"/>
  </si>
  <si>
    <t>改修・修理</t>
    <rPh sb="0" eb="2">
      <t>カイシュウ</t>
    </rPh>
    <rPh sb="3" eb="5">
      <t>シュウリ</t>
    </rPh>
    <phoneticPr fontId="3"/>
  </si>
  <si>
    <t>賃借</t>
    <rPh sb="0" eb="2">
      <t>チンシャク</t>
    </rPh>
    <phoneticPr fontId="3"/>
  </si>
  <si>
    <t>予定あり</t>
    <rPh sb="0" eb="2">
      <t>ヨテイ</t>
    </rPh>
    <phoneticPr fontId="3"/>
  </si>
  <si>
    <t>予定なし</t>
    <rPh sb="0" eb="2">
      <t>ヨテイ</t>
    </rPh>
    <phoneticPr fontId="3"/>
  </si>
  <si>
    <t>未定</t>
    <rPh sb="0" eb="2">
      <t>ミテイ</t>
    </rPh>
    <phoneticPr fontId="3"/>
  </si>
  <si>
    <t>【入力方法に関する注意】</t>
    <phoneticPr fontId="3"/>
  </si>
  <si>
    <t>その他生活保護・その他分野施設</t>
    <rPh sb="2" eb="3">
      <t>タ</t>
    </rPh>
    <rPh sb="3" eb="5">
      <t>セイカツ</t>
    </rPh>
    <rPh sb="5" eb="7">
      <t>ホゴ</t>
    </rPh>
    <rPh sb="10" eb="11">
      <t>ホカ</t>
    </rPh>
    <rPh sb="11" eb="13">
      <t>ブンヤ</t>
    </rPh>
    <rPh sb="13" eb="15">
      <t>シセツ</t>
    </rPh>
    <phoneticPr fontId="3"/>
  </si>
  <si>
    <t>【調査対象】</t>
    <rPh sb="1" eb="3">
      <t>チョウサ</t>
    </rPh>
    <rPh sb="3" eb="5">
      <t>タイショウ</t>
    </rPh>
    <phoneticPr fontId="3"/>
  </si>
  <si>
    <t>【対象施設・事業】　</t>
    <phoneticPr fontId="3"/>
  </si>
  <si>
    <t>※公設施設・事業は除く</t>
    <phoneticPr fontId="3"/>
  </si>
  <si>
    <t>①回答時点でわかっている範囲で入力してください。不明なもの、未定のものは「未定」と入力してください。</t>
    <phoneticPr fontId="3"/>
  </si>
  <si>
    <t>②数字はすべて半角で入力してください。</t>
    <phoneticPr fontId="3"/>
  </si>
  <si>
    <t>③行が不足する場合は、適宜、行を追加してください。</t>
    <phoneticPr fontId="3"/>
  </si>
  <si>
    <t>④青色のセルについては、プルダウンから選択して入力してください。</t>
    <phoneticPr fontId="3"/>
  </si>
  <si>
    <t>一般（公益）社団/財団法人</t>
    <rPh sb="0" eb="2">
      <t>イッパン</t>
    </rPh>
    <rPh sb="3" eb="5">
      <t>コウエキ</t>
    </rPh>
    <rPh sb="6" eb="8">
      <t>シャダン</t>
    </rPh>
    <rPh sb="9" eb="11">
      <t>ザイダン</t>
    </rPh>
    <rPh sb="11" eb="13">
      <t>ホウジン</t>
    </rPh>
    <phoneticPr fontId="3"/>
  </si>
  <si>
    <t>対象施設（事業）
の供用開始
予定年月</t>
    <rPh sb="0" eb="2">
      <t>タイショウ</t>
    </rPh>
    <rPh sb="2" eb="4">
      <t>シセツ</t>
    </rPh>
    <rPh sb="5" eb="7">
      <t>ジギョウ</t>
    </rPh>
    <rPh sb="10" eb="12">
      <t>キョウヨウ</t>
    </rPh>
    <rPh sb="12" eb="14">
      <t>カイシ</t>
    </rPh>
    <rPh sb="15" eb="17">
      <t>ヨテイ</t>
    </rPh>
    <rPh sb="17" eb="19">
      <t>ネンゲツ</t>
    </rPh>
    <phoneticPr fontId="3"/>
  </si>
  <si>
    <t>2026年度福祉貸付事業需要調査 調査票（生活保護・その他分野）</t>
    <rPh sb="10" eb="12">
      <t>ジギョウ</t>
    </rPh>
    <rPh sb="12" eb="14">
      <t>ジュヨウ</t>
    </rPh>
    <rPh sb="14" eb="16">
      <t>チョウサ</t>
    </rPh>
    <rPh sb="19" eb="20">
      <t>ヒョウ</t>
    </rPh>
    <rPh sb="21" eb="23">
      <t>セイカツ</t>
    </rPh>
    <rPh sb="23" eb="25">
      <t>ホゴ</t>
    </rPh>
    <rPh sb="28" eb="29">
      <t>タ</t>
    </rPh>
    <rPh sb="29" eb="31">
      <t>ブンヤ</t>
    </rPh>
    <phoneticPr fontId="3"/>
  </si>
  <si>
    <t>次に記載の生活保護・その他分野の施設・事業について、貴地方公共団体における2026年度の施設・事業整備を下の表に入力してください。</t>
    <rPh sb="5" eb="7">
      <t>セイカツ</t>
    </rPh>
    <rPh sb="7" eb="9">
      <t>ホゴ</t>
    </rPh>
    <rPh sb="12" eb="13">
      <t>タ</t>
    </rPh>
    <rPh sb="13" eb="15">
      <t>ブンヤ</t>
    </rPh>
    <phoneticPr fontId="3"/>
  </si>
  <si>
    <t>①2026年度を整備初年度とする計画（当機構の申込予定の有無関係なくご教示下さい。）</t>
    <phoneticPr fontId="17"/>
  </si>
  <si>
    <t>②2025年度以前の計画で、当機構への借入申込手続きが未了であっても2026年度中に借入申込手続きを予定している計画</t>
    <phoneticPr fontId="17"/>
  </si>
  <si>
    <t>救護施設、更生施設、授産施設、宿所提供施設、社会事業授産施設、女性自立支援施設、日常生活支援住居施設、その他生活保護・その他分野施設</t>
    <rPh sb="0" eb="2">
      <t>キュウゴ</t>
    </rPh>
    <rPh sb="2" eb="4">
      <t>シセツ</t>
    </rPh>
    <rPh sb="5" eb="7">
      <t>コウセイ</t>
    </rPh>
    <rPh sb="7" eb="9">
      <t>シセツ</t>
    </rPh>
    <rPh sb="10" eb="12">
      <t>ジュサン</t>
    </rPh>
    <rPh sb="12" eb="14">
      <t>シセツ</t>
    </rPh>
    <rPh sb="15" eb="17">
      <t>シュクショ</t>
    </rPh>
    <rPh sb="17" eb="19">
      <t>テイキョウ</t>
    </rPh>
    <rPh sb="19" eb="21">
      <t>シセツ</t>
    </rPh>
    <rPh sb="22" eb="26">
      <t>シャカイジギョウ</t>
    </rPh>
    <rPh sb="26" eb="30">
      <t>ジュサンシセツ</t>
    </rPh>
    <rPh sb="31" eb="33">
      <t>ジョセイ</t>
    </rPh>
    <rPh sb="33" eb="35">
      <t>ジリツ</t>
    </rPh>
    <rPh sb="35" eb="39">
      <t>シエンシセツ</t>
    </rPh>
    <rPh sb="40" eb="42">
      <t>ニチジョウ</t>
    </rPh>
    <rPh sb="42" eb="44">
      <t>セイカツ</t>
    </rPh>
    <rPh sb="44" eb="46">
      <t>シエン</t>
    </rPh>
    <rPh sb="46" eb="48">
      <t>ジュウキョ</t>
    </rPh>
    <rPh sb="48" eb="50">
      <t>シセツ</t>
    </rPh>
    <rPh sb="53" eb="54">
      <t>ホカ</t>
    </rPh>
    <rPh sb="54" eb="56">
      <t>セイカツ</t>
    </rPh>
    <rPh sb="56" eb="58">
      <t>ホゴ</t>
    </rPh>
    <rPh sb="61" eb="62">
      <t>タ</t>
    </rPh>
    <rPh sb="62" eb="64">
      <t>ブンヤ</t>
    </rPh>
    <rPh sb="64" eb="66">
      <t>シセツ</t>
    </rPh>
    <phoneticPr fontId="3"/>
  </si>
  <si>
    <t>救護施設、更生施設、授産施設、宿所提供施設、社会事業授産施設、女性自立支援施設、日常生活支援住居施設、その他生活保護・その他分野施設</t>
    <phoneticPr fontId="3"/>
  </si>
  <si>
    <t>2026年7月</t>
    <rPh sb="4" eb="5">
      <t>ネン</t>
    </rPh>
    <rPh sb="6" eb="7">
      <t>ガツ</t>
    </rPh>
    <phoneticPr fontId="17"/>
  </si>
  <si>
    <t>2027年4月</t>
    <rPh sb="4" eb="5">
      <t>ネン</t>
    </rPh>
    <rPh sb="6" eb="7">
      <t>ガツ</t>
    </rPh>
    <phoneticPr fontId="17"/>
  </si>
  <si>
    <t>社会事業授産施設</t>
    <rPh sb="0" eb="4">
      <t>シャカイジギョウ</t>
    </rPh>
    <rPh sb="4" eb="6">
      <t>ジュサン</t>
    </rPh>
    <rPh sb="6" eb="8">
      <t>シセツ</t>
    </rPh>
    <phoneticPr fontId="3"/>
  </si>
  <si>
    <t>女性自立支援施設</t>
    <rPh sb="0" eb="2">
      <t>ジョセイ</t>
    </rPh>
    <rPh sb="2" eb="6">
      <t>ジリツシエン</t>
    </rPh>
    <rPh sb="6" eb="8">
      <t>シセツ</t>
    </rPh>
    <phoneticPr fontId="17"/>
  </si>
  <si>
    <t>社会事業授産施設</t>
    <rPh sb="0" eb="2">
      <t>シャカイ</t>
    </rPh>
    <rPh sb="2" eb="8">
      <t>ジギョウジュサンシセツ</t>
    </rPh>
    <phoneticPr fontId="3"/>
  </si>
  <si>
    <t>女性自立支援施設</t>
    <rPh sb="0" eb="8">
      <t>ジョセイジリツシエンシセツ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</si>
</sst>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件&quot;"/>
    <numFmt numFmtId="177" formatCode="###&quot;百万円&quot;"/>
    <numFmt numFmtId="178" formatCode="0_ "/>
  </numFmts>
  <fonts count="26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25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>
      <alignment vertical="center" shrinkToFit="1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0" borderId="8" xfId="0" applyFont="1" applyFill="1" applyBorder="1" applyAlignment="1" applyProtection="1">
      <alignment horizontal="right" vertical="center" shrinkToFit="1"/>
    </xf>
    <xf numFmtId="0" fontId="1" fillId="0" borderId="7" xfId="0" applyFont="1" applyFill="1" applyBorder="1" applyAlignment="1" applyProtection="1">
      <alignment horizontal="right" vertical="center" shrinkToFit="1"/>
    </xf>
    <xf numFmtId="0" fontId="1" fillId="0" borderId="9" xfId="0" applyFont="1" applyFill="1" applyBorder="1" applyAlignment="1" applyProtection="1">
      <alignment horizontal="right" vertical="center" shrinkToFit="1"/>
    </xf>
    <xf numFmtId="0" fontId="6" fillId="2" borderId="6" xfId="0" applyFont="1" applyFill="1" applyBorder="1" applyAlignment="1" applyProtection="1">
      <alignment horizontal="left" vertical="center" wrapText="1" shrinkToFit="1"/>
    </xf>
    <xf numFmtId="0" fontId="6" fillId="2" borderId="7" xfId="0" applyFont="1" applyFill="1" applyBorder="1" applyAlignment="1" applyProtection="1">
      <alignment horizontal="left" vertical="center" wrapText="1" shrinkToFit="1"/>
    </xf>
    <xf numFmtId="0" fontId="6" fillId="2" borderId="6" xfId="0" applyFont="1" applyFill="1" applyBorder="1" applyAlignment="1" applyProtection="1">
      <alignment horizontal="left" vertical="center" shrinkToFit="1"/>
    </xf>
    <xf numFmtId="0" fontId="1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left" vertical="center" wrapText="1" shrinkToFit="1"/>
    </xf>
    <xf numFmtId="178" fontId="8" fillId="0" borderId="11" xfId="0" applyNumberFormat="1" applyFont="1" applyFill="1" applyBorder="1" applyAlignment="1" applyProtection="1">
      <alignment vertical="center"/>
    </xf>
    <xf numFmtId="177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right" vertical="center" shrinkToFit="1"/>
    </xf>
    <xf numFmtId="176" fontId="1" fillId="0" borderId="0" xfId="0" applyNumberFormat="1" applyFont="1" applyFill="1" applyBorder="1" applyAlignment="1">
      <alignment horizontal="right" wrapText="1" shrinkToFit="1"/>
    </xf>
    <xf numFmtId="176" fontId="1" fillId="0" borderId="12" xfId="0" applyNumberFormat="1" applyFont="1" applyFill="1" applyBorder="1" applyAlignment="1">
      <alignment horizontal="right" wrapText="1" shrinkToFit="1"/>
    </xf>
    <xf numFmtId="0" fontId="16" fillId="0" borderId="3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wrapText="1" shrinkToFit="1"/>
    </xf>
    <xf numFmtId="49" fontId="6" fillId="0" borderId="6" xfId="0" applyNumberFormat="1" applyFont="1" applyFill="1" applyBorder="1" applyAlignment="1" applyProtection="1">
      <alignment horizontal="center" vertical="center" wrapText="1" shrinkToFit="1"/>
    </xf>
    <xf numFmtId="49" fontId="6" fillId="0" borderId="7" xfId="0" applyNumberFormat="1" applyFont="1" applyFill="1" applyBorder="1" applyAlignment="1" applyProtection="1">
      <alignment horizontal="center" vertical="center" wrapText="1" shrinkToFi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9" fillId="2" borderId="6" xfId="0" applyFont="1" applyFill="1" applyBorder="1" applyAlignment="1" applyProtection="1">
      <alignment horizontal="left" vertical="center" wrapText="1" shrinkToFit="1"/>
    </xf>
    <xf numFmtId="0" fontId="19" fillId="0" borderId="6" xfId="0" applyFont="1" applyFill="1" applyBorder="1" applyAlignment="1" applyProtection="1">
      <alignment horizontal="left" vertical="center" shrinkToFit="1"/>
    </xf>
    <xf numFmtId="0" fontId="19" fillId="2" borderId="6" xfId="0" applyFont="1" applyFill="1" applyBorder="1" applyAlignment="1" applyProtection="1">
      <alignment horizontal="left" vertical="center" shrinkToFit="1"/>
    </xf>
    <xf numFmtId="0" fontId="19" fillId="0" borderId="6" xfId="0" applyFont="1" applyFill="1" applyBorder="1" applyAlignment="1" applyProtection="1">
      <alignment horizontal="center" vertical="center" shrinkToFit="1"/>
    </xf>
    <xf numFmtId="49" fontId="19" fillId="0" borderId="6" xfId="0" applyNumberFormat="1" applyFont="1" applyFill="1" applyBorder="1" applyAlignment="1" applyProtection="1">
      <alignment horizontal="center" vertical="center" wrapText="1" shrinkToFit="1"/>
    </xf>
    <xf numFmtId="0" fontId="19" fillId="2" borderId="6" xfId="0" applyFont="1" applyFill="1" applyBorder="1" applyAlignment="1" applyProtection="1">
      <alignment horizontal="center" vertical="center" wrapText="1" shrinkToFit="1"/>
    </xf>
    <xf numFmtId="0" fontId="19" fillId="0" borderId="8" xfId="0" applyFont="1" applyFill="1" applyBorder="1" applyAlignment="1" applyProtection="1">
      <alignment horizontal="center" vertical="center" shrinkToFit="1"/>
    </xf>
    <xf numFmtId="0" fontId="19" fillId="2" borderId="5" xfId="0" applyFont="1" applyFill="1" applyBorder="1" applyAlignment="1" applyProtection="1">
      <alignment horizontal="center" vertical="center" wrapText="1" shrinkToFit="1"/>
    </xf>
    <xf numFmtId="178" fontId="20" fillId="0" borderId="11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horizontal="right" vertical="center" shrinkToFit="1"/>
    </xf>
    <xf numFmtId="0" fontId="19" fillId="2" borderId="16" xfId="0" applyFont="1" applyFill="1" applyBorder="1" applyAlignment="1" applyProtection="1">
      <alignment horizontal="center" vertical="center" wrapText="1" shrinkToFit="1"/>
    </xf>
    <xf numFmtId="0" fontId="6" fillId="2" borderId="7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21" fillId="2" borderId="5" xfId="0" applyFont="1" applyFill="1" applyBorder="1" applyAlignment="1" applyProtection="1">
      <alignment horizontal="center" vertical="center" wrapText="1" shrinkToFit="1"/>
    </xf>
    <xf numFmtId="0" fontId="21" fillId="2" borderId="16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38" fontId="6" fillId="0" borderId="6" xfId="2" applyFont="1" applyFill="1" applyBorder="1" applyAlignment="1" applyProtection="1">
      <alignment horizontal="right" vertical="center" shrinkToFit="1"/>
    </xf>
    <xf numFmtId="38" fontId="6" fillId="0" borderId="8" xfId="2" applyFont="1" applyFill="1" applyBorder="1" applyAlignment="1" applyProtection="1">
      <alignment horizontal="right" vertical="center" shrinkToFit="1"/>
    </xf>
    <xf numFmtId="38" fontId="6" fillId="0" borderId="15" xfId="2" applyFont="1" applyFill="1" applyBorder="1" applyAlignment="1" applyProtection="1">
      <alignment horizontal="right" vertical="center" shrinkToFit="1"/>
    </xf>
    <xf numFmtId="38" fontId="1" fillId="0" borderId="6" xfId="2" applyFont="1" applyFill="1" applyBorder="1" applyAlignment="1" applyProtection="1">
      <alignment horizontal="right" vertical="center" shrinkToFit="1"/>
    </xf>
    <xf numFmtId="38" fontId="1" fillId="0" borderId="8" xfId="2" applyFont="1" applyFill="1" applyBorder="1" applyAlignment="1" applyProtection="1">
      <alignment horizontal="right" vertical="center" shrinkToFit="1"/>
    </xf>
    <xf numFmtId="38" fontId="1" fillId="0" borderId="7" xfId="2" applyFont="1" applyFill="1" applyBorder="1" applyAlignment="1" applyProtection="1">
      <alignment horizontal="right" vertical="center" shrinkToFit="1"/>
    </xf>
    <xf numFmtId="38" fontId="1" fillId="0" borderId="9" xfId="2" applyFont="1" applyFill="1" applyBorder="1" applyAlignment="1" applyProtection="1">
      <alignment horizontal="right" vertical="center" shrinkToFit="1"/>
    </xf>
    <xf numFmtId="0" fontId="6" fillId="0" borderId="6" xfId="0" applyNumberFormat="1" applyFont="1" applyFill="1" applyBorder="1" applyAlignment="1" applyProtection="1">
      <alignment horizontal="center" vertical="center" wrapText="1" shrinkToFit="1"/>
    </xf>
    <xf numFmtId="0" fontId="6" fillId="0" borderId="7" xfId="0" applyNumberFormat="1" applyFont="1" applyFill="1" applyBorder="1" applyAlignment="1" applyProtection="1">
      <alignment horizontal="center" vertical="center" wrapText="1" shrinkToFit="1"/>
    </xf>
    <xf numFmtId="176" fontId="15" fillId="0" borderId="0" xfId="0" applyNumberFormat="1" applyFont="1" applyFill="1" applyBorder="1" applyAlignment="1">
      <alignment horizontal="right" vertical="center" wrapText="1" shrinkToFit="1"/>
    </xf>
    <xf numFmtId="176" fontId="15" fillId="0" borderId="12" xfId="0" applyNumberFormat="1" applyFont="1" applyFill="1" applyBorder="1" applyAlignment="1">
      <alignment horizontal="right" vertical="center" wrapText="1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3" fillId="2" borderId="17" xfId="0" applyFont="1" applyFill="1" applyBorder="1" applyAlignment="1">
      <alignment horizontal="left" vertical="center" wrapText="1"/>
    </xf>
    <xf numFmtId="0" fontId="24" fillId="2" borderId="18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colors>
    <mruColors>
      <color rgb="FFFFE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17</xdr:row>
      <xdr:rowOff>294409</xdr:rowOff>
    </xdr:from>
    <xdr:to>
      <xdr:col>6</xdr:col>
      <xdr:colOff>935181</xdr:colOff>
      <xdr:row>17</xdr:row>
      <xdr:rowOff>779317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35EE8918-668E-4EE7-80D0-19734B300822}"/>
            </a:ext>
          </a:extLst>
        </xdr:cNvPr>
        <xdr:cNvSpPr>
          <a:spLocks noChangeArrowheads="1"/>
        </xdr:cNvSpPr>
      </xdr:nvSpPr>
      <xdr:spPr bwMode="auto">
        <a:xfrm>
          <a:off x="4849956" y="5628409"/>
          <a:ext cx="3480089" cy="484908"/>
        </a:xfrm>
        <a:prstGeom prst="wedgeRoundRectCallout">
          <a:avLst>
            <a:gd name="adj1" fmla="val -39801"/>
            <a:gd name="adj2" fmla="val 93487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〇〇市の場合、都道府県は入力不要です。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1110838</xdr:colOff>
      <xdr:row>25</xdr:row>
      <xdr:rowOff>152770</xdr:rowOff>
    </xdr:from>
    <xdr:to>
      <xdr:col>11</xdr:col>
      <xdr:colOff>359973</xdr:colOff>
      <xdr:row>28</xdr:row>
      <xdr:rowOff>358114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2915169D-BAA3-4977-BA6F-D52630250699}"/>
            </a:ext>
          </a:extLst>
        </xdr:cNvPr>
        <xdr:cNvSpPr>
          <a:spLocks noChangeArrowheads="1"/>
        </xdr:cNvSpPr>
      </xdr:nvSpPr>
      <xdr:spPr bwMode="auto">
        <a:xfrm>
          <a:off x="11172702" y="8673315"/>
          <a:ext cx="3578680" cy="1660072"/>
        </a:xfrm>
        <a:prstGeom prst="wedgeRoundRectCallout">
          <a:avLst>
            <a:gd name="adj1" fmla="val 61172"/>
            <a:gd name="adj2" fmla="val -124814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交付金･補助金等予定額は、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都道府県市の負担分及び単独分を含めた合計額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国・都道府県・市町村等のすべての補助金等を含みます。）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en-US" altLang="ja-JP" sz="12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複数年にわたって交付される場合はその合計額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1</xdr:col>
      <xdr:colOff>519545</xdr:colOff>
      <xdr:row>23</xdr:row>
      <xdr:rowOff>238124</xdr:rowOff>
    </xdr:from>
    <xdr:to>
      <xdr:col>4</xdr:col>
      <xdr:colOff>1147948</xdr:colOff>
      <xdr:row>26</xdr:row>
      <xdr:rowOff>116896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2FEC1CD1-B7E4-48EA-A16B-6A3995DFDC04}"/>
            </a:ext>
          </a:extLst>
        </xdr:cNvPr>
        <xdr:cNvSpPr>
          <a:spLocks noChangeArrowheads="1"/>
        </xdr:cNvSpPr>
      </xdr:nvSpPr>
      <xdr:spPr bwMode="auto">
        <a:xfrm>
          <a:off x="640772" y="7788851"/>
          <a:ext cx="5061858" cy="1333500"/>
        </a:xfrm>
        <a:prstGeom prst="wedgeRoundRectCallout">
          <a:avLst>
            <a:gd name="adj1" fmla="val -44649"/>
            <a:gd name="adj2" fmla="val -723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次のうちいずれかを選択してください。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・予定あり　⇒　機構への借入申込予定がある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・予定なし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・未定　⇒　機構への借入申込予定が決まっていない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現在把握している範囲で構いません。</a:t>
          </a:r>
        </a:p>
      </xdr:txBody>
    </xdr:sp>
    <xdr:clientData/>
  </xdr:twoCellAnchor>
  <xdr:twoCellAnchor>
    <xdr:from>
      <xdr:col>1</xdr:col>
      <xdr:colOff>329047</xdr:colOff>
      <xdr:row>28</xdr:row>
      <xdr:rowOff>95044</xdr:rowOff>
    </xdr:from>
    <xdr:to>
      <xdr:col>6</xdr:col>
      <xdr:colOff>212767</xdr:colOff>
      <xdr:row>31</xdr:row>
      <xdr:rowOff>427386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2FD7B1C3-4DE5-463F-A4A1-516DFF64FD7B}"/>
            </a:ext>
          </a:extLst>
        </xdr:cNvPr>
        <xdr:cNvSpPr>
          <a:spLocks noChangeArrowheads="1"/>
        </xdr:cNvSpPr>
      </xdr:nvSpPr>
      <xdr:spPr bwMode="auto">
        <a:xfrm>
          <a:off x="450274" y="10070317"/>
          <a:ext cx="7157357" cy="1787069"/>
        </a:xfrm>
        <a:prstGeom prst="wedgeRoundRectCallout">
          <a:avLst>
            <a:gd name="adj1" fmla="val 50263"/>
            <a:gd name="adj2" fmla="val -19819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次のうちのいずれかを選択してください。　 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・新築　　　　　　　⇒　施設を新築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・改築　　　　　　　⇒　既存施設の改築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・拡張</a:t>
          </a:r>
          <a:r>
            <a:rPr lang="en-US" altLang="ja-JP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増築）</a:t>
          </a:r>
          <a:r>
            <a:rPr lang="ja-JP" altLang="en-US" sz="1400" b="0" i="0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  　　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⇒　既存施設の拡張（床面積の増加）　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・改造・修理　　　　⇒　既存施設の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  <a:cs typeface="+mn-cs"/>
            </a:rPr>
            <a:t>改修（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建物購入を含む）</a:t>
          </a: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endParaRPr lang="ja-JP" sz="1400" b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　 ・賃借　　　　　　　⇒　建物の賃借による開設</a:t>
          </a:r>
          <a:endParaRPr lang="en-US" altLang="ja-JP" sz="1400" b="0" i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6</xdr:col>
      <xdr:colOff>247919</xdr:colOff>
      <xdr:row>23</xdr:row>
      <xdr:rowOff>190500</xdr:rowOff>
    </xdr:from>
    <xdr:to>
      <xdr:col>7</xdr:col>
      <xdr:colOff>757052</xdr:colOff>
      <xdr:row>25</xdr:row>
      <xdr:rowOff>30306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1F4AAC52-200B-42EA-9F32-A2C2706B8DEA}"/>
            </a:ext>
          </a:extLst>
        </xdr:cNvPr>
        <xdr:cNvSpPr>
          <a:spLocks noChangeArrowheads="1"/>
        </xdr:cNvSpPr>
      </xdr:nvSpPr>
      <xdr:spPr bwMode="auto">
        <a:xfrm>
          <a:off x="7642783" y="7741227"/>
          <a:ext cx="1842633" cy="809624"/>
        </a:xfrm>
        <a:prstGeom prst="wedgeRoundRectCallout">
          <a:avLst>
            <a:gd name="adj1" fmla="val 64206"/>
            <a:gd name="adj2" fmla="val -78772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予定年月を「西暦」で入力してください。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 　　　　</a:t>
          </a:r>
        </a:p>
      </xdr:txBody>
    </xdr:sp>
    <xdr:clientData/>
  </xdr:twoCellAnchor>
  <xdr:twoCellAnchor>
    <xdr:from>
      <xdr:col>7</xdr:col>
      <xdr:colOff>933945</xdr:colOff>
      <xdr:row>23</xdr:row>
      <xdr:rowOff>224516</xdr:rowOff>
    </xdr:from>
    <xdr:to>
      <xdr:col>10</xdr:col>
      <xdr:colOff>4949</xdr:colOff>
      <xdr:row>24</xdr:row>
      <xdr:rowOff>433572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946FA0E1-8FA6-48E3-BA79-EC8C375B4EAD}"/>
            </a:ext>
          </a:extLst>
        </xdr:cNvPr>
        <xdr:cNvSpPr>
          <a:spLocks noChangeArrowheads="1"/>
        </xdr:cNvSpPr>
      </xdr:nvSpPr>
      <xdr:spPr bwMode="auto">
        <a:xfrm>
          <a:off x="9662309" y="7775243"/>
          <a:ext cx="3469822" cy="693965"/>
        </a:xfrm>
        <a:prstGeom prst="wedgeRoundRectCallout">
          <a:avLst>
            <a:gd name="adj1" fmla="val 4085"/>
            <a:gd name="adj2" fmla="val -89663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総事業費は、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建築工事費、設計監理費、設備備品整備費及び土地取得費の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合計額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1</xdr:col>
      <xdr:colOff>421821</xdr:colOff>
      <xdr:row>0</xdr:row>
      <xdr:rowOff>108448</xdr:rowOff>
    </xdr:from>
    <xdr:to>
      <xdr:col>2</xdr:col>
      <xdr:colOff>1347107</xdr:colOff>
      <xdr:row>0</xdr:row>
      <xdr:rowOff>639536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B5B1A4D0-92B5-4DFF-B98A-F4118843D18A}"/>
            </a:ext>
          </a:extLst>
        </xdr:cNvPr>
        <xdr:cNvSpPr txBox="1">
          <a:spLocks noChangeArrowheads="1"/>
        </xdr:cNvSpPr>
      </xdr:nvSpPr>
      <xdr:spPr bwMode="auto">
        <a:xfrm>
          <a:off x="545646" y="108448"/>
          <a:ext cx="1915886" cy="531088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80" mc:Ignorable="a14" a14:legacySpreadsheetColorIndex="18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1:IN51"/>
  <sheetViews>
    <sheetView tabSelected="1" defaultGridColor="0" view="pageBreakPreview" colorId="22" zoomScale="55" zoomScaleNormal="60" zoomScaleSheetLayoutView="55" zoomScalePageLayoutView="70" workbookViewId="0">
      <selection activeCell="C11" sqref="C11:K11"/>
    </sheetView>
  </sheetViews>
  <sheetFormatPr defaultColWidth="10.625" defaultRowHeight="14.25" x14ac:dyDescent="0.15"/>
  <cols>
    <col min="1" max="1" width="1.625" style="1" customWidth="1"/>
    <col min="2" max="2" width="20.125" style="1" customWidth="1"/>
    <col min="3" max="3" width="20.875" style="1" customWidth="1"/>
    <col min="4" max="4" width="20.625" style="1" customWidth="1"/>
    <col min="5" max="5" width="26.125" style="1" customWidth="1"/>
    <col min="6" max="6" width="13.625" style="1" customWidth="1"/>
    <col min="7" max="9" width="16.25" style="1" customWidth="1"/>
    <col min="10" max="10" width="20.625" style="1" customWidth="1"/>
    <col min="11" max="11" width="19.625" style="1" customWidth="1"/>
    <col min="12" max="12" width="18" style="1" customWidth="1"/>
    <col min="13" max="13" width="7.625" style="1" customWidth="1"/>
    <col min="14" max="16384" width="10.625" style="1"/>
  </cols>
  <sheetData>
    <row r="1" spans="2:15" ht="54.75" customHeight="1" x14ac:dyDescent="0.15">
      <c r="L1" s="21"/>
    </row>
    <row r="2" spans="2:15" ht="42" x14ac:dyDescent="0.15">
      <c r="B2" s="85" t="s">
        <v>46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5" ht="33" customHeight="1" x14ac:dyDescent="0.1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2:15" ht="33" customHeight="1" x14ac:dyDescent="0.15">
      <c r="B4" s="62"/>
      <c r="C4" s="64" t="s">
        <v>47</v>
      </c>
      <c r="D4" s="62"/>
      <c r="E4" s="62"/>
      <c r="F4" s="62"/>
      <c r="G4" s="62"/>
      <c r="H4" s="62"/>
      <c r="I4" s="62"/>
      <c r="J4" s="62"/>
      <c r="K4" s="62"/>
      <c r="L4" s="62"/>
      <c r="O4" s="67"/>
    </row>
    <row r="5" spans="2:15" ht="33" customHeight="1" x14ac:dyDescent="0.15">
      <c r="B5" s="62"/>
      <c r="C5" s="64"/>
      <c r="D5" s="62"/>
      <c r="E5" s="62"/>
      <c r="F5" s="62"/>
      <c r="G5" s="62"/>
      <c r="H5" s="62"/>
      <c r="I5" s="62"/>
      <c r="J5" s="62"/>
      <c r="K5" s="62"/>
      <c r="L5" s="62"/>
      <c r="O5" s="67"/>
    </row>
    <row r="6" spans="2:15" ht="33" customHeight="1" x14ac:dyDescent="0.15">
      <c r="B6" s="62"/>
      <c r="C6" s="68" t="s">
        <v>37</v>
      </c>
      <c r="D6" s="62"/>
      <c r="E6" s="62"/>
      <c r="F6" s="62"/>
      <c r="G6" s="62"/>
      <c r="H6" s="62"/>
      <c r="I6" s="62"/>
      <c r="J6" s="62"/>
      <c r="K6" s="62"/>
      <c r="L6" s="62"/>
    </row>
    <row r="7" spans="2:15" ht="33" customHeight="1" x14ac:dyDescent="0.15">
      <c r="B7" s="62"/>
      <c r="C7" s="64" t="s">
        <v>48</v>
      </c>
      <c r="D7" s="62"/>
      <c r="E7" s="62"/>
      <c r="F7" s="62"/>
      <c r="G7" s="62"/>
      <c r="H7" s="62"/>
      <c r="I7" s="62"/>
      <c r="J7" s="62"/>
      <c r="K7" s="62"/>
      <c r="L7" s="62"/>
      <c r="O7" s="67"/>
    </row>
    <row r="8" spans="2:15" ht="33" customHeight="1" x14ac:dyDescent="0.15">
      <c r="B8" s="62"/>
      <c r="C8" s="64" t="s">
        <v>49</v>
      </c>
      <c r="D8" s="62"/>
      <c r="E8" s="62"/>
      <c r="F8" s="62"/>
      <c r="G8" s="62"/>
      <c r="H8" s="62"/>
      <c r="I8" s="62"/>
      <c r="J8" s="62"/>
      <c r="K8" s="62"/>
      <c r="L8" s="62"/>
      <c r="O8" s="67"/>
    </row>
    <row r="9" spans="2:15" ht="33" customHeight="1" x14ac:dyDescent="0.15">
      <c r="B9" s="62"/>
      <c r="C9" s="64"/>
      <c r="D9" s="62"/>
      <c r="E9" s="62"/>
      <c r="F9" s="62"/>
      <c r="G9" s="62"/>
      <c r="H9" s="62"/>
      <c r="I9" s="62"/>
      <c r="J9" s="62"/>
      <c r="K9" s="62"/>
      <c r="L9" s="62"/>
      <c r="O9" s="67"/>
    </row>
    <row r="10" spans="2:15" ht="40.5" customHeight="1" thickBot="1" x14ac:dyDescent="0.2">
      <c r="B10" s="62"/>
      <c r="C10" s="68" t="s">
        <v>38</v>
      </c>
      <c r="D10" s="62"/>
      <c r="E10" s="21" t="s">
        <v>39</v>
      </c>
      <c r="F10" s="62"/>
      <c r="G10" s="62"/>
      <c r="H10" s="62"/>
      <c r="I10" s="62"/>
      <c r="J10" s="62"/>
      <c r="K10" s="62"/>
      <c r="L10" s="62"/>
    </row>
    <row r="11" spans="2:15" ht="102.75" customHeight="1" thickBot="1" x14ac:dyDescent="0.2">
      <c r="B11" s="62"/>
      <c r="C11" s="86" t="s">
        <v>50</v>
      </c>
      <c r="D11" s="87"/>
      <c r="E11" s="87"/>
      <c r="F11" s="87"/>
      <c r="G11" s="87"/>
      <c r="H11" s="87"/>
      <c r="I11" s="87"/>
      <c r="J11" s="87"/>
      <c r="K11" s="88"/>
      <c r="L11" s="62"/>
    </row>
    <row r="12" spans="2:15" ht="20.25" customHeight="1" x14ac:dyDescent="0.15">
      <c r="B12" s="62"/>
      <c r="C12" s="66"/>
      <c r="D12" s="65"/>
      <c r="E12" s="65"/>
      <c r="F12" s="65"/>
      <c r="G12" s="65"/>
      <c r="H12" s="65"/>
      <c r="I12" s="65"/>
      <c r="J12" s="65"/>
      <c r="K12" s="65"/>
      <c r="L12" s="62"/>
    </row>
    <row r="13" spans="2:15" ht="33" customHeight="1" x14ac:dyDescent="0.15">
      <c r="B13" s="62"/>
      <c r="C13" s="89" t="s">
        <v>35</v>
      </c>
      <c r="D13" s="89"/>
      <c r="E13" s="65"/>
      <c r="F13" s="65"/>
      <c r="G13" s="65"/>
      <c r="H13" s="65"/>
      <c r="I13" s="65"/>
      <c r="J13" s="65"/>
      <c r="K13" s="65"/>
      <c r="L13" s="62"/>
    </row>
    <row r="14" spans="2:15" ht="33" customHeight="1" x14ac:dyDescent="0.15">
      <c r="B14" s="62"/>
      <c r="C14" s="64" t="s">
        <v>40</v>
      </c>
      <c r="D14" s="62"/>
      <c r="E14" s="62"/>
      <c r="F14" s="62"/>
      <c r="G14" s="62"/>
      <c r="H14" s="62"/>
      <c r="I14" s="62"/>
      <c r="J14" s="62"/>
      <c r="K14" s="62"/>
      <c r="L14" s="62"/>
      <c r="O14" s="67"/>
    </row>
    <row r="15" spans="2:15" ht="33" customHeight="1" x14ac:dyDescent="0.15">
      <c r="B15" s="62"/>
      <c r="C15" s="64" t="s">
        <v>41</v>
      </c>
      <c r="D15" s="62"/>
      <c r="E15" s="62"/>
      <c r="F15" s="62"/>
      <c r="G15" s="62"/>
      <c r="H15" s="62"/>
      <c r="I15" s="62"/>
      <c r="J15" s="62"/>
      <c r="K15" s="62"/>
      <c r="L15" s="62"/>
      <c r="O15" s="67"/>
    </row>
    <row r="16" spans="2:15" ht="33" customHeight="1" x14ac:dyDescent="0.15">
      <c r="B16" s="62"/>
      <c r="C16" s="64" t="s">
        <v>42</v>
      </c>
      <c r="D16" s="62"/>
      <c r="E16" s="62"/>
      <c r="F16" s="62"/>
      <c r="G16" s="62"/>
      <c r="H16" s="62"/>
      <c r="I16" s="62"/>
      <c r="J16" s="62"/>
      <c r="K16" s="62"/>
      <c r="L16" s="62"/>
      <c r="O16" s="67"/>
    </row>
    <row r="17" spans="2:248" ht="33" customHeight="1" x14ac:dyDescent="0.15">
      <c r="B17" s="62"/>
      <c r="C17" s="64" t="s">
        <v>43</v>
      </c>
      <c r="D17" s="62"/>
      <c r="E17" s="62"/>
      <c r="F17" s="62"/>
      <c r="G17" s="62"/>
      <c r="H17" s="62"/>
      <c r="I17" s="62"/>
      <c r="J17" s="62"/>
      <c r="K17" s="62"/>
      <c r="L17" s="62"/>
      <c r="O17" s="67"/>
    </row>
    <row r="18" spans="2:248" ht="68.25" customHeight="1" thickBot="1" x14ac:dyDescent="0.2">
      <c r="B18" s="54"/>
      <c r="C18" s="43"/>
      <c r="D18" s="43"/>
      <c r="E18" s="43"/>
      <c r="F18" s="43"/>
      <c r="G18" s="43"/>
      <c r="H18" s="63"/>
      <c r="I18" s="43"/>
      <c r="J18" s="43"/>
      <c r="K18" s="43"/>
      <c r="L18" s="4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</row>
    <row r="19" spans="2:248" ht="51" customHeight="1" thickBot="1" x14ac:dyDescent="0.2">
      <c r="C19" s="55" t="s">
        <v>21</v>
      </c>
      <c r="D19" s="83"/>
      <c r="E19" s="84"/>
      <c r="F19" s="34"/>
      <c r="G19" s="34"/>
      <c r="H19" s="34"/>
      <c r="I19" s="35"/>
      <c r="J19" s="32" t="s">
        <v>10</v>
      </c>
      <c r="K19" s="32" t="s">
        <v>9</v>
      </c>
      <c r="L19" s="32" t="s">
        <v>8</v>
      </c>
    </row>
    <row r="20" spans="2:248" ht="36" customHeight="1" thickBot="1" x14ac:dyDescent="0.2">
      <c r="B20" s="3"/>
      <c r="C20" s="4"/>
      <c r="D20" s="5"/>
      <c r="E20" s="81" t="s">
        <v>11</v>
      </c>
      <c r="F20" s="81"/>
      <c r="G20" s="81"/>
      <c r="H20" s="81"/>
      <c r="I20" s="82"/>
      <c r="J20" s="31">
        <f>COUNTIF(B23:B37,"予定あり")+COUNTIF(B23:B37,"未定")</f>
        <v>0</v>
      </c>
      <c r="K20" s="31">
        <f>COUNTIF(B23:B37,"予定あり")</f>
        <v>0</v>
      </c>
      <c r="L20" s="31">
        <f>SUMIF(B23:B37,"予定あり",L23:L37)+SUMIF(B23:B37,"未定",L23:L37)</f>
        <v>0</v>
      </c>
    </row>
    <row r="21" spans="2:248" s="7" customFormat="1" ht="34.5" customHeight="1" thickBot="1" x14ac:dyDescent="0.2">
      <c r="B21" s="4"/>
      <c r="C21" s="4"/>
      <c r="D21" s="5"/>
      <c r="E21" s="5"/>
      <c r="F21" s="5"/>
      <c r="G21" s="5"/>
      <c r="H21" s="5"/>
      <c r="I21" s="5"/>
      <c r="J21" s="6"/>
      <c r="K21" s="6"/>
      <c r="L21" s="6"/>
    </row>
    <row r="22" spans="2:248" s="9" customFormat="1" ht="71.25" customHeight="1" x14ac:dyDescent="0.15">
      <c r="B22" s="36" t="s">
        <v>26</v>
      </c>
      <c r="C22" s="37" t="s">
        <v>0</v>
      </c>
      <c r="D22" s="38" t="s">
        <v>1</v>
      </c>
      <c r="E22" s="38" t="s">
        <v>27</v>
      </c>
      <c r="F22" s="39" t="s">
        <v>7</v>
      </c>
      <c r="G22" s="39" t="s">
        <v>16</v>
      </c>
      <c r="H22" s="39" t="s">
        <v>25</v>
      </c>
      <c r="I22" s="39" t="s">
        <v>45</v>
      </c>
      <c r="J22" s="39" t="s">
        <v>12</v>
      </c>
      <c r="K22" s="39" t="s">
        <v>28</v>
      </c>
      <c r="L22" s="40" t="s">
        <v>13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</row>
    <row r="23" spans="2:248" s="11" customFormat="1" ht="38.25" customHeight="1" x14ac:dyDescent="0.15">
      <c r="B23" s="60"/>
      <c r="C23" s="26"/>
      <c r="D23" s="18"/>
      <c r="E23" s="28"/>
      <c r="F23" s="69"/>
      <c r="G23" s="26"/>
      <c r="H23" s="79"/>
      <c r="I23" s="79"/>
      <c r="J23" s="72"/>
      <c r="K23" s="72"/>
      <c r="L23" s="73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</row>
    <row r="24" spans="2:248" s="11" customFormat="1" ht="38.25" customHeight="1" x14ac:dyDescent="0.15">
      <c r="B24" s="60"/>
      <c r="C24" s="26"/>
      <c r="D24" s="18"/>
      <c r="E24" s="28"/>
      <c r="F24" s="69"/>
      <c r="G24" s="26"/>
      <c r="H24" s="79"/>
      <c r="I24" s="79"/>
      <c r="J24" s="72"/>
      <c r="K24" s="72"/>
      <c r="L24" s="7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38.25" customHeight="1" x14ac:dyDescent="0.15">
      <c r="B25" s="60"/>
      <c r="C25" s="26"/>
      <c r="D25" s="18"/>
      <c r="E25" s="28"/>
      <c r="F25" s="70"/>
      <c r="G25" s="26"/>
      <c r="H25" s="79"/>
      <c r="I25" s="79"/>
      <c r="J25" s="75"/>
      <c r="K25" s="75"/>
      <c r="L25" s="76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60"/>
      <c r="C26" s="26"/>
      <c r="D26" s="18"/>
      <c r="E26" s="28"/>
      <c r="F26" s="70"/>
      <c r="G26" s="26"/>
      <c r="H26" s="79"/>
      <c r="I26" s="79"/>
      <c r="J26" s="75"/>
      <c r="K26" s="75"/>
      <c r="L26" s="76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60"/>
      <c r="C27" s="26"/>
      <c r="D27" s="18"/>
      <c r="E27" s="28"/>
      <c r="F27" s="70"/>
      <c r="G27" s="26"/>
      <c r="H27" s="79"/>
      <c r="I27" s="79"/>
      <c r="J27" s="75"/>
      <c r="K27" s="75"/>
      <c r="L27" s="76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60"/>
      <c r="C28" s="26"/>
      <c r="D28" s="18"/>
      <c r="E28" s="28"/>
      <c r="F28" s="70"/>
      <c r="G28" s="26"/>
      <c r="H28" s="79"/>
      <c r="I28" s="79"/>
      <c r="J28" s="75"/>
      <c r="K28" s="75"/>
      <c r="L28" s="76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60"/>
      <c r="C29" s="26"/>
      <c r="D29" s="18"/>
      <c r="E29" s="28"/>
      <c r="F29" s="70"/>
      <c r="G29" s="26"/>
      <c r="H29" s="79"/>
      <c r="I29" s="79"/>
      <c r="J29" s="75"/>
      <c r="K29" s="75"/>
      <c r="L29" s="76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60"/>
      <c r="C30" s="26"/>
      <c r="D30" s="18"/>
      <c r="E30" s="28"/>
      <c r="F30" s="70"/>
      <c r="G30" s="26"/>
      <c r="H30" s="79"/>
      <c r="I30" s="79"/>
      <c r="J30" s="75"/>
      <c r="K30" s="75"/>
      <c r="L30" s="76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60"/>
      <c r="C31" s="26"/>
      <c r="D31" s="18"/>
      <c r="E31" s="28"/>
      <c r="F31" s="70"/>
      <c r="G31" s="26"/>
      <c r="H31" s="79"/>
      <c r="I31" s="79"/>
      <c r="J31" s="75"/>
      <c r="K31" s="75"/>
      <c r="L31" s="76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60"/>
      <c r="C32" s="26"/>
      <c r="D32" s="18"/>
      <c r="E32" s="28"/>
      <c r="F32" s="70"/>
      <c r="G32" s="26"/>
      <c r="H32" s="79"/>
      <c r="I32" s="79"/>
      <c r="J32" s="75"/>
      <c r="K32" s="75"/>
      <c r="L32" s="76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60"/>
      <c r="C33" s="26"/>
      <c r="D33" s="18"/>
      <c r="E33" s="28"/>
      <c r="F33" s="70"/>
      <c r="G33" s="26"/>
      <c r="H33" s="79"/>
      <c r="I33" s="79"/>
      <c r="J33" s="75"/>
      <c r="K33" s="75"/>
      <c r="L33" s="76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60"/>
      <c r="C34" s="26"/>
      <c r="D34" s="18"/>
      <c r="E34" s="28"/>
      <c r="F34" s="70"/>
      <c r="G34" s="26"/>
      <c r="H34" s="79"/>
      <c r="I34" s="79"/>
      <c r="J34" s="75"/>
      <c r="K34" s="75"/>
      <c r="L34" s="7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60"/>
      <c r="C35" s="26"/>
      <c r="D35" s="18"/>
      <c r="E35" s="28"/>
      <c r="F35" s="70"/>
      <c r="G35" s="26"/>
      <c r="H35" s="79"/>
      <c r="I35" s="79"/>
      <c r="J35" s="75"/>
      <c r="K35" s="75"/>
      <c r="L35" s="76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60"/>
      <c r="C36" s="26"/>
      <c r="D36" s="18"/>
      <c r="E36" s="28"/>
      <c r="F36" s="70"/>
      <c r="G36" s="26"/>
      <c r="H36" s="79"/>
      <c r="I36" s="79"/>
      <c r="J36" s="75"/>
      <c r="K36" s="75"/>
      <c r="L36" s="76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thickBot="1" x14ac:dyDescent="0.2">
      <c r="B37" s="61"/>
      <c r="C37" s="27"/>
      <c r="D37" s="19"/>
      <c r="E37" s="58"/>
      <c r="F37" s="71"/>
      <c r="G37" s="27"/>
      <c r="H37" s="80"/>
      <c r="I37" s="80"/>
      <c r="J37" s="77"/>
      <c r="K37" s="77"/>
      <c r="L37" s="78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ht="8.25" customHeight="1" x14ac:dyDescent="0.15">
      <c r="B38" s="13"/>
      <c r="C38" s="13"/>
      <c r="D38" s="13"/>
      <c r="E38" s="13"/>
      <c r="F38" s="13"/>
      <c r="G38" s="14"/>
      <c r="H38" s="14"/>
      <c r="I38" s="14"/>
      <c r="J38" s="15"/>
      <c r="K38" s="15"/>
      <c r="L38" s="1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4"/>
      <c r="J39" s="16"/>
      <c r="K39" s="16"/>
      <c r="L39" s="16"/>
    </row>
    <row r="40" spans="2:248" ht="14.25" customHeight="1" x14ac:dyDescent="0.15">
      <c r="B40" s="13"/>
      <c r="C40" s="13"/>
      <c r="D40" s="13"/>
      <c r="E40" s="13"/>
      <c r="F40" s="13"/>
      <c r="G40" s="14"/>
      <c r="H40" s="14"/>
      <c r="I40" s="14"/>
      <c r="J40" s="17"/>
      <c r="K40" s="17"/>
      <c r="L40" s="17"/>
    </row>
    <row r="41" spans="2:248" x14ac:dyDescent="0.15">
      <c r="B41" s="1" t="s">
        <v>32</v>
      </c>
      <c r="C41" s="1" t="s">
        <v>2</v>
      </c>
      <c r="E41" s="1" t="s">
        <v>17</v>
      </c>
      <c r="G41" s="1" t="s">
        <v>14</v>
      </c>
    </row>
    <row r="42" spans="2:248" x14ac:dyDescent="0.15">
      <c r="B42" s="1" t="s">
        <v>33</v>
      </c>
      <c r="C42" s="1" t="s">
        <v>3</v>
      </c>
      <c r="E42" s="1" t="s">
        <v>18</v>
      </c>
      <c r="G42" s="1" t="s">
        <v>15</v>
      </c>
    </row>
    <row r="43" spans="2:248" x14ac:dyDescent="0.15">
      <c r="B43" s="1" t="s">
        <v>34</v>
      </c>
      <c r="C43" s="1" t="s">
        <v>44</v>
      </c>
      <c r="E43" s="1" t="s">
        <v>19</v>
      </c>
      <c r="G43" s="1" t="s">
        <v>29</v>
      </c>
    </row>
    <row r="44" spans="2:248" x14ac:dyDescent="0.15">
      <c r="C44" s="1" t="s">
        <v>4</v>
      </c>
      <c r="E44" s="1" t="s">
        <v>20</v>
      </c>
      <c r="G44" s="1" t="s">
        <v>30</v>
      </c>
    </row>
    <row r="45" spans="2:248" x14ac:dyDescent="0.15">
      <c r="C45" s="1" t="s">
        <v>5</v>
      </c>
      <c r="E45" s="1" t="s">
        <v>54</v>
      </c>
      <c r="G45" s="1" t="s">
        <v>31</v>
      </c>
    </row>
    <row r="46" spans="2:248" x14ac:dyDescent="0.15">
      <c r="C46" s="1" t="s">
        <v>6</v>
      </c>
      <c r="E46" s="1" t="s">
        <v>55</v>
      </c>
    </row>
    <row r="47" spans="2:248" x14ac:dyDescent="0.15">
      <c r="E47" s="1" t="s">
        <v>22</v>
      </c>
    </row>
    <row r="48" spans="2:248" x14ac:dyDescent="0.15">
      <c r="E48" s="1" t="s">
        <v>36</v>
      </c>
    </row>
    <row r="49" spans="5:5" x14ac:dyDescent="0.15">
      <c r="E49" s="29"/>
    </row>
    <row r="50" spans="5:5" x14ac:dyDescent="0.15">
      <c r="E50" s="29"/>
    </row>
    <row r="51" spans="5:5" x14ac:dyDescent="0.15">
      <c r="E51" s="20"/>
    </row>
  </sheetData>
  <mergeCells count="5">
    <mergeCell ref="E20:I20"/>
    <mergeCell ref="D19:E19"/>
    <mergeCell ref="B2:L2"/>
    <mergeCell ref="C11:K11"/>
    <mergeCell ref="C13:D13"/>
  </mergeCells>
  <phoneticPr fontId="17"/>
  <dataValidations count="4">
    <dataValidation type="list" allowBlank="1" showInputMessage="1" showErrorMessage="1" sqref="C23:C37" xr:uid="{00000000-0002-0000-0000-000002000000}">
      <formula1>$C$41:$C$46</formula1>
    </dataValidation>
    <dataValidation type="list" allowBlank="1" showInputMessage="1" showErrorMessage="1" sqref="B23:B37" xr:uid="{1EA41949-A580-48F1-9816-9268186CC80C}">
      <formula1>$B$41:$B$43</formula1>
    </dataValidation>
    <dataValidation type="list" allowBlank="1" showInputMessage="1" showErrorMessage="1" sqref="E23:E37" xr:uid="{00000000-0002-0000-0000-000003000000}">
      <formula1>$E$41:$E$48</formula1>
    </dataValidation>
    <dataValidation type="list" allowBlank="1" showInputMessage="1" showErrorMessage="1" sqref="G23:G37" xr:uid="{228071FD-267D-49B2-B60B-82D1C6063B3B}">
      <formula1>$G$41:$G$45</formula1>
    </dataValidation>
  </dataValidations>
  <printOptions horizontalCentered="1"/>
  <pageMargins left="0.25" right="0.25" top="0.75" bottom="0.75" header="0.3" footer="0.3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  <pageSetUpPr fitToPage="1"/>
  </sheetPr>
  <dimension ref="B1:IN55"/>
  <sheetViews>
    <sheetView defaultGridColor="0" view="pageBreakPreview" colorId="22" zoomScale="55" zoomScaleNormal="60" zoomScaleSheetLayoutView="55" zoomScalePageLayoutView="70" workbookViewId="0">
      <selection activeCell="C4" sqref="C4"/>
    </sheetView>
  </sheetViews>
  <sheetFormatPr defaultColWidth="10.625" defaultRowHeight="14.25" x14ac:dyDescent="0.15"/>
  <cols>
    <col min="1" max="1" width="1.625" style="1" customWidth="1"/>
    <col min="2" max="2" width="16.625" style="1" customWidth="1"/>
    <col min="3" max="3" width="21" style="1" customWidth="1"/>
    <col min="4" max="4" width="20.625" style="1" customWidth="1"/>
    <col min="5" max="5" width="26.125" style="1" customWidth="1"/>
    <col min="6" max="6" width="11.125" style="1" customWidth="1"/>
    <col min="7" max="8" width="17.5" style="1" customWidth="1"/>
    <col min="9" max="9" width="20" style="1" customWidth="1"/>
    <col min="10" max="10" width="20.125" style="1" customWidth="1"/>
    <col min="11" max="11" width="16.5" style="1" customWidth="1"/>
    <col min="12" max="12" width="14.5" style="1" customWidth="1"/>
    <col min="13" max="16384" width="10.625" style="1"/>
  </cols>
  <sheetData>
    <row r="1" spans="2:15" ht="54.75" customHeight="1" x14ac:dyDescent="0.15">
      <c r="L1" s="21"/>
    </row>
    <row r="2" spans="2:15" ht="42" x14ac:dyDescent="0.15">
      <c r="B2" s="85" t="s">
        <v>46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5" ht="33" customHeight="1" x14ac:dyDescent="0.15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2:15" ht="33" customHeight="1" x14ac:dyDescent="0.15">
      <c r="B4" s="62"/>
      <c r="C4" s="64" t="s">
        <v>47</v>
      </c>
      <c r="D4" s="62"/>
      <c r="E4" s="62"/>
      <c r="F4" s="62"/>
      <c r="G4" s="62"/>
      <c r="H4" s="62"/>
      <c r="I4" s="62"/>
      <c r="J4" s="62"/>
      <c r="K4" s="62"/>
      <c r="L4" s="62"/>
      <c r="O4" s="67"/>
    </row>
    <row r="5" spans="2:15" ht="33" customHeight="1" x14ac:dyDescent="0.15">
      <c r="B5" s="62"/>
      <c r="C5" s="64"/>
      <c r="D5" s="62"/>
      <c r="E5" s="62"/>
      <c r="F5" s="62"/>
      <c r="G5" s="62"/>
      <c r="H5" s="62"/>
      <c r="I5" s="62"/>
      <c r="J5" s="62"/>
      <c r="K5" s="62"/>
      <c r="L5" s="62"/>
      <c r="O5" s="67"/>
    </row>
    <row r="6" spans="2:15" ht="33" customHeight="1" x14ac:dyDescent="0.15">
      <c r="B6" s="62"/>
      <c r="C6" s="68" t="s">
        <v>37</v>
      </c>
      <c r="D6" s="62"/>
      <c r="E6" s="62"/>
      <c r="F6" s="62"/>
      <c r="G6" s="62"/>
      <c r="H6" s="62"/>
      <c r="I6" s="62"/>
      <c r="J6" s="62"/>
      <c r="K6" s="62"/>
      <c r="L6" s="62"/>
    </row>
    <row r="7" spans="2:15" ht="33" customHeight="1" x14ac:dyDescent="0.15">
      <c r="B7" s="62"/>
      <c r="C7" s="64" t="s">
        <v>48</v>
      </c>
      <c r="D7" s="62"/>
      <c r="E7" s="62"/>
      <c r="F7" s="62"/>
      <c r="G7" s="62"/>
      <c r="H7" s="62"/>
      <c r="I7" s="62"/>
      <c r="J7" s="62"/>
      <c r="K7" s="62"/>
      <c r="L7" s="62"/>
      <c r="O7" s="67"/>
    </row>
    <row r="8" spans="2:15" ht="33" customHeight="1" x14ac:dyDescent="0.15">
      <c r="B8" s="62"/>
      <c r="C8" s="64" t="s">
        <v>49</v>
      </c>
      <c r="D8" s="62"/>
      <c r="E8" s="62"/>
      <c r="F8" s="62"/>
      <c r="G8" s="62"/>
      <c r="H8" s="62"/>
      <c r="I8" s="62"/>
      <c r="J8" s="62"/>
      <c r="K8" s="62"/>
      <c r="L8" s="62"/>
      <c r="O8" s="67"/>
    </row>
    <row r="9" spans="2:15" ht="33" customHeight="1" x14ac:dyDescent="0.15">
      <c r="B9" s="62"/>
      <c r="C9" s="64"/>
      <c r="D9" s="62"/>
      <c r="E9" s="62"/>
      <c r="F9" s="62"/>
      <c r="G9" s="62"/>
      <c r="H9" s="62"/>
      <c r="I9" s="62"/>
      <c r="J9" s="62"/>
      <c r="K9" s="62"/>
      <c r="L9" s="62"/>
      <c r="O9" s="67"/>
    </row>
    <row r="10" spans="2:15" ht="40.5" customHeight="1" thickBot="1" x14ac:dyDescent="0.2">
      <c r="B10" s="62"/>
      <c r="C10" s="68" t="s">
        <v>38</v>
      </c>
      <c r="D10" s="62"/>
      <c r="E10" s="21" t="s">
        <v>39</v>
      </c>
      <c r="F10" s="62"/>
      <c r="G10" s="62"/>
      <c r="H10" s="62"/>
      <c r="I10" s="62"/>
      <c r="J10" s="62"/>
      <c r="K10" s="62"/>
      <c r="L10" s="62"/>
    </row>
    <row r="11" spans="2:15" ht="102.75" customHeight="1" thickBot="1" x14ac:dyDescent="0.2">
      <c r="B11" s="62"/>
      <c r="C11" s="86" t="s">
        <v>51</v>
      </c>
      <c r="D11" s="87"/>
      <c r="E11" s="87"/>
      <c r="F11" s="87"/>
      <c r="G11" s="87"/>
      <c r="H11" s="87"/>
      <c r="I11" s="87"/>
      <c r="J11" s="87"/>
      <c r="K11" s="88"/>
      <c r="L11" s="62"/>
    </row>
    <row r="12" spans="2:15" ht="20.25" customHeight="1" x14ac:dyDescent="0.15">
      <c r="B12" s="62"/>
      <c r="C12" s="66"/>
      <c r="D12" s="65"/>
      <c r="E12" s="65"/>
      <c r="F12" s="65"/>
      <c r="G12" s="65"/>
      <c r="H12" s="65"/>
      <c r="I12" s="65"/>
      <c r="J12" s="65"/>
      <c r="K12" s="65"/>
      <c r="L12" s="62"/>
    </row>
    <row r="13" spans="2:15" ht="33" customHeight="1" x14ac:dyDescent="0.15">
      <c r="B13" s="62"/>
      <c r="C13" s="89" t="s">
        <v>35</v>
      </c>
      <c r="D13" s="89"/>
      <c r="E13" s="65"/>
      <c r="F13" s="65"/>
      <c r="G13" s="65"/>
      <c r="H13" s="65"/>
      <c r="I13" s="65"/>
      <c r="J13" s="65"/>
      <c r="K13" s="65"/>
      <c r="L13" s="62"/>
    </row>
    <row r="14" spans="2:15" ht="33" customHeight="1" x14ac:dyDescent="0.15">
      <c r="B14" s="62"/>
      <c r="C14" s="64" t="s">
        <v>40</v>
      </c>
      <c r="D14" s="62"/>
      <c r="E14" s="62"/>
      <c r="F14" s="62"/>
      <c r="G14" s="62"/>
      <c r="H14" s="62"/>
      <c r="I14" s="62"/>
      <c r="J14" s="62"/>
      <c r="K14" s="62"/>
      <c r="L14" s="62"/>
      <c r="O14" s="67"/>
    </row>
    <row r="15" spans="2:15" ht="33" customHeight="1" x14ac:dyDescent="0.15">
      <c r="B15" s="62"/>
      <c r="C15" s="64" t="s">
        <v>41</v>
      </c>
      <c r="D15" s="62"/>
      <c r="E15" s="62"/>
      <c r="F15" s="62"/>
      <c r="G15" s="62"/>
      <c r="H15" s="62"/>
      <c r="I15" s="62"/>
      <c r="J15" s="62"/>
      <c r="K15" s="62"/>
      <c r="L15" s="62"/>
      <c r="O15" s="67"/>
    </row>
    <row r="16" spans="2:15" ht="33" customHeight="1" x14ac:dyDescent="0.15">
      <c r="B16" s="62"/>
      <c r="C16" s="64" t="s">
        <v>42</v>
      </c>
      <c r="D16" s="62"/>
      <c r="E16" s="62"/>
      <c r="F16" s="62"/>
      <c r="G16" s="62"/>
      <c r="H16" s="62"/>
      <c r="I16" s="62"/>
      <c r="J16" s="62"/>
      <c r="K16" s="62"/>
      <c r="L16" s="62"/>
      <c r="O16" s="67"/>
    </row>
    <row r="17" spans="2:248" ht="33" customHeight="1" x14ac:dyDescent="0.15">
      <c r="B17" s="62"/>
      <c r="C17" s="64" t="s">
        <v>43</v>
      </c>
      <c r="D17" s="62"/>
      <c r="E17" s="62"/>
      <c r="F17" s="62"/>
      <c r="G17" s="62"/>
      <c r="H17" s="62"/>
      <c r="I17" s="62"/>
      <c r="J17" s="62"/>
      <c r="K17" s="62"/>
      <c r="L17" s="62"/>
      <c r="O17" s="67"/>
    </row>
    <row r="18" spans="2:248" ht="68.25" customHeight="1" thickBot="1" x14ac:dyDescent="0.2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</row>
    <row r="19" spans="2:248" ht="51" customHeight="1" thickBot="1" x14ac:dyDescent="0.2">
      <c r="C19" s="55" t="s">
        <v>21</v>
      </c>
      <c r="D19" s="90" t="s">
        <v>24</v>
      </c>
      <c r="E19" s="91"/>
      <c r="F19" s="34"/>
      <c r="G19" s="34"/>
      <c r="H19" s="35"/>
      <c r="I19" s="32" t="s">
        <v>10</v>
      </c>
      <c r="J19" s="32" t="s">
        <v>9</v>
      </c>
      <c r="K19" s="32" t="s">
        <v>8</v>
      </c>
    </row>
    <row r="20" spans="2:248" ht="36" customHeight="1" thickBot="1" x14ac:dyDescent="0.2">
      <c r="B20" s="3"/>
      <c r="C20" s="4"/>
      <c r="D20" s="5"/>
      <c r="E20" s="81" t="s">
        <v>11</v>
      </c>
      <c r="F20" s="81"/>
      <c r="G20" s="81"/>
      <c r="H20" s="82"/>
      <c r="I20" s="53">
        <f>COUNTA(B23:B37)</f>
        <v>1</v>
      </c>
      <c r="J20" s="53">
        <f>COUNTIF(B23:B37,"有・発行前")+COUNTIF(B23:B37,"有・発行済み")</f>
        <v>0</v>
      </c>
      <c r="K20" s="53">
        <f>SUM(L23:L37)</f>
        <v>20</v>
      </c>
    </row>
    <row r="21" spans="2:248" s="7" customFormat="1" ht="34.5" customHeight="1" thickBot="1" x14ac:dyDescent="0.2">
      <c r="B21" s="4"/>
      <c r="C21" s="4"/>
      <c r="D21" s="5"/>
      <c r="E21" s="5"/>
      <c r="F21" s="5"/>
      <c r="G21" s="5"/>
      <c r="H21" s="5"/>
      <c r="I21" s="6"/>
      <c r="J21" s="6"/>
      <c r="K21" s="6"/>
    </row>
    <row r="22" spans="2:248" s="9" customFormat="1" ht="71.25" customHeight="1" x14ac:dyDescent="0.15">
      <c r="B22" s="36" t="s">
        <v>26</v>
      </c>
      <c r="C22" s="37" t="s">
        <v>0</v>
      </c>
      <c r="D22" s="38" t="s">
        <v>1</v>
      </c>
      <c r="E22" s="38" t="s">
        <v>27</v>
      </c>
      <c r="F22" s="39" t="s">
        <v>7</v>
      </c>
      <c r="G22" s="39" t="s">
        <v>16</v>
      </c>
      <c r="H22" s="39" t="s">
        <v>25</v>
      </c>
      <c r="I22" s="39" t="s">
        <v>45</v>
      </c>
      <c r="J22" s="39" t="s">
        <v>12</v>
      </c>
      <c r="K22" s="39" t="s">
        <v>28</v>
      </c>
      <c r="L22" s="40" t="s">
        <v>13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</row>
    <row r="23" spans="2:248" s="11" customFormat="1" ht="38.25" customHeight="1" x14ac:dyDescent="0.15">
      <c r="B23" s="52" t="s">
        <v>32</v>
      </c>
      <c r="C23" s="45" t="s">
        <v>2</v>
      </c>
      <c r="D23" s="46" t="s">
        <v>23</v>
      </c>
      <c r="E23" s="47" t="s">
        <v>22</v>
      </c>
      <c r="F23" s="48">
        <v>20</v>
      </c>
      <c r="G23" s="50" t="s">
        <v>14</v>
      </c>
      <c r="H23" s="49" t="s">
        <v>52</v>
      </c>
      <c r="I23" s="49" t="s">
        <v>53</v>
      </c>
      <c r="J23" s="48">
        <v>100</v>
      </c>
      <c r="K23" s="48">
        <v>20</v>
      </c>
      <c r="L23" s="51">
        <v>20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</row>
    <row r="24" spans="2:248" s="11" customFormat="1" ht="38.25" customHeight="1" x14ac:dyDescent="0.15">
      <c r="B24" s="52"/>
      <c r="C24" s="26"/>
      <c r="D24" s="18"/>
      <c r="E24" s="28"/>
      <c r="F24" s="33"/>
      <c r="G24" s="26"/>
      <c r="H24" s="41"/>
      <c r="I24" s="41"/>
      <c r="J24" s="33"/>
      <c r="K24" s="33"/>
      <c r="L24" s="56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38.25" customHeight="1" x14ac:dyDescent="0.15">
      <c r="B25" s="52"/>
      <c r="C25" s="26"/>
      <c r="D25" s="18"/>
      <c r="E25" s="28"/>
      <c r="F25" s="30"/>
      <c r="G25" s="26"/>
      <c r="H25" s="41"/>
      <c r="I25" s="41"/>
      <c r="J25" s="22"/>
      <c r="K25" s="22"/>
      <c r="L25" s="23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52"/>
      <c r="C26" s="26"/>
      <c r="D26" s="18"/>
      <c r="E26" s="28"/>
      <c r="F26" s="30"/>
      <c r="G26" s="26"/>
      <c r="H26" s="41"/>
      <c r="I26" s="41"/>
      <c r="J26" s="22"/>
      <c r="K26" s="22"/>
      <c r="L26" s="23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52"/>
      <c r="C27" s="26"/>
      <c r="D27" s="18"/>
      <c r="E27" s="28"/>
      <c r="F27" s="30"/>
      <c r="G27" s="26"/>
      <c r="H27" s="41"/>
      <c r="I27" s="41"/>
      <c r="J27" s="22"/>
      <c r="K27" s="22"/>
      <c r="L27" s="23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52"/>
      <c r="C28" s="26"/>
      <c r="D28" s="18"/>
      <c r="E28" s="28"/>
      <c r="F28" s="30"/>
      <c r="G28" s="26"/>
      <c r="H28" s="41"/>
      <c r="I28" s="41"/>
      <c r="J28" s="22"/>
      <c r="K28" s="22"/>
      <c r="L28" s="2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52"/>
      <c r="C29" s="26"/>
      <c r="D29" s="18"/>
      <c r="E29" s="28"/>
      <c r="F29" s="30"/>
      <c r="G29" s="26"/>
      <c r="H29" s="41"/>
      <c r="I29" s="41"/>
      <c r="J29" s="22"/>
      <c r="K29" s="22"/>
      <c r="L29" s="23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52"/>
      <c r="C30" s="26"/>
      <c r="D30" s="18"/>
      <c r="E30" s="28"/>
      <c r="F30" s="30"/>
      <c r="G30" s="26"/>
      <c r="H30" s="41"/>
      <c r="I30" s="41"/>
      <c r="J30" s="22"/>
      <c r="K30" s="22"/>
      <c r="L30" s="23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52"/>
      <c r="C31" s="26"/>
      <c r="D31" s="18"/>
      <c r="E31" s="28"/>
      <c r="F31" s="30"/>
      <c r="G31" s="26"/>
      <c r="H31" s="41"/>
      <c r="I31" s="41"/>
      <c r="J31" s="22"/>
      <c r="K31" s="22"/>
      <c r="L31" s="23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52"/>
      <c r="C32" s="26"/>
      <c r="D32" s="18"/>
      <c r="E32" s="28"/>
      <c r="F32" s="30"/>
      <c r="G32" s="26"/>
      <c r="H32" s="41"/>
      <c r="I32" s="41"/>
      <c r="J32" s="22"/>
      <c r="K32" s="22"/>
      <c r="L32" s="2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52"/>
      <c r="C33" s="26"/>
      <c r="D33" s="18"/>
      <c r="E33" s="28"/>
      <c r="F33" s="30"/>
      <c r="G33" s="26"/>
      <c r="H33" s="41"/>
      <c r="I33" s="41"/>
      <c r="J33" s="22"/>
      <c r="K33" s="22"/>
      <c r="L33" s="23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52"/>
      <c r="C34" s="26"/>
      <c r="D34" s="18"/>
      <c r="E34" s="28"/>
      <c r="F34" s="30"/>
      <c r="G34" s="26"/>
      <c r="H34" s="41"/>
      <c r="I34" s="41"/>
      <c r="J34" s="22"/>
      <c r="K34" s="22"/>
      <c r="L34" s="23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52"/>
      <c r="C35" s="26"/>
      <c r="D35" s="18"/>
      <c r="E35" s="28"/>
      <c r="F35" s="30"/>
      <c r="G35" s="26"/>
      <c r="H35" s="41"/>
      <c r="I35" s="41"/>
      <c r="J35" s="22"/>
      <c r="K35" s="22"/>
      <c r="L35" s="23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52"/>
      <c r="C36" s="26"/>
      <c r="D36" s="18"/>
      <c r="E36" s="28"/>
      <c r="F36" s="30"/>
      <c r="G36" s="26"/>
      <c r="H36" s="41"/>
      <c r="I36" s="41"/>
      <c r="J36" s="22"/>
      <c r="K36" s="22"/>
      <c r="L36" s="23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thickBot="1" x14ac:dyDescent="0.2">
      <c r="B37" s="57"/>
      <c r="C37" s="27"/>
      <c r="D37" s="19"/>
      <c r="E37" s="58"/>
      <c r="F37" s="59"/>
      <c r="G37" s="27"/>
      <c r="H37" s="42"/>
      <c r="I37" s="42"/>
      <c r="J37" s="24"/>
      <c r="K37" s="24"/>
      <c r="L37" s="25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ht="8.25" customHeight="1" x14ac:dyDescent="0.15">
      <c r="B38" s="13"/>
      <c r="C38" s="13"/>
      <c r="D38" s="13"/>
      <c r="E38" s="13"/>
      <c r="F38" s="13"/>
      <c r="G38" s="14"/>
      <c r="H38" s="14"/>
      <c r="I38" s="15"/>
      <c r="J38" s="15"/>
      <c r="K38" s="15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6"/>
      <c r="J39" s="16"/>
      <c r="K39" s="16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7"/>
      <c r="J40" s="17"/>
      <c r="K40" s="17"/>
    </row>
    <row r="41" spans="2:248" x14ac:dyDescent="0.15">
      <c r="B41" s="1" t="s">
        <v>32</v>
      </c>
      <c r="C41" s="1" t="s">
        <v>2</v>
      </c>
      <c r="E41" s="1" t="s">
        <v>17</v>
      </c>
      <c r="G41" s="1" t="s">
        <v>14</v>
      </c>
    </row>
    <row r="42" spans="2:248" x14ac:dyDescent="0.15">
      <c r="B42" s="1" t="s">
        <v>33</v>
      </c>
      <c r="C42" s="1" t="s">
        <v>3</v>
      </c>
      <c r="E42" s="1" t="s">
        <v>18</v>
      </c>
      <c r="G42" s="1" t="s">
        <v>15</v>
      </c>
    </row>
    <row r="43" spans="2:248" x14ac:dyDescent="0.15">
      <c r="B43" s="1" t="s">
        <v>34</v>
      </c>
      <c r="C43" s="1" t="s">
        <v>44</v>
      </c>
      <c r="E43" s="1" t="s">
        <v>19</v>
      </c>
      <c r="G43" s="1" t="s">
        <v>29</v>
      </c>
    </row>
    <row r="44" spans="2:248" x14ac:dyDescent="0.15">
      <c r="C44" s="1" t="s">
        <v>4</v>
      </c>
      <c r="E44" s="1" t="s">
        <v>20</v>
      </c>
      <c r="G44" s="1" t="s">
        <v>30</v>
      </c>
    </row>
    <row r="45" spans="2:248" x14ac:dyDescent="0.15">
      <c r="C45" s="1" t="s">
        <v>5</v>
      </c>
      <c r="E45" s="1" t="s">
        <v>56</v>
      </c>
      <c r="G45" s="1" t="s">
        <v>31</v>
      </c>
    </row>
    <row r="46" spans="2:248" x14ac:dyDescent="0.15">
      <c r="C46" s="1" t="s">
        <v>6</v>
      </c>
      <c r="E46" s="1" t="s">
        <v>57</v>
      </c>
    </row>
    <row r="47" spans="2:248" x14ac:dyDescent="0.15">
      <c r="E47" s="1" t="s">
        <v>22</v>
      </c>
    </row>
    <row r="48" spans="2:248" x14ac:dyDescent="0.15">
      <c r="E48" s="1" t="s">
        <v>36</v>
      </c>
    </row>
    <row r="49" spans="5:5" x14ac:dyDescent="0.15">
      <c r="E49" s="20"/>
    </row>
    <row r="50" spans="5:5" x14ac:dyDescent="0.15">
      <c r="E50" s="20"/>
    </row>
    <row r="51" spans="5:5" x14ac:dyDescent="0.15">
      <c r="E51" s="20"/>
    </row>
    <row r="52" spans="5:5" x14ac:dyDescent="0.15">
      <c r="E52" s="20"/>
    </row>
    <row r="53" spans="5:5" x14ac:dyDescent="0.15">
      <c r="E53" s="20"/>
    </row>
    <row r="54" spans="5:5" x14ac:dyDescent="0.15">
      <c r="E54" s="29"/>
    </row>
    <row r="55" spans="5:5" x14ac:dyDescent="0.15">
      <c r="E55" s="20"/>
    </row>
  </sheetData>
  <mergeCells count="5">
    <mergeCell ref="D19:E19"/>
    <mergeCell ref="E20:H20"/>
    <mergeCell ref="B2:L2"/>
    <mergeCell ref="C11:K11"/>
    <mergeCell ref="C13:D13"/>
  </mergeCells>
  <phoneticPr fontId="17"/>
  <dataValidations count="4">
    <dataValidation type="list" allowBlank="1" showInputMessage="1" showErrorMessage="1" sqref="C23:C37" xr:uid="{00000000-0002-0000-0100-000001000000}">
      <formula1>$C$41:$C$46</formula1>
    </dataValidation>
    <dataValidation type="list" allowBlank="1" showInputMessage="1" showErrorMessage="1" sqref="B23:B37" xr:uid="{69B254B7-0AA3-45CC-A23E-D879A5D1217C}">
      <formula1>$B$41:$B$43</formula1>
    </dataValidation>
    <dataValidation type="list" allowBlank="1" showInputMessage="1" showErrorMessage="1" sqref="E23:E37" xr:uid="{00000000-0002-0000-0100-000000000000}">
      <formula1>$E$41:$E$48</formula1>
    </dataValidation>
    <dataValidation type="list" allowBlank="1" showInputMessage="1" showErrorMessage="1" sqref="G23:G37" xr:uid="{D2EC9584-F758-434F-B500-05CD95826AB8}">
      <formula1>$G$41:$G$47</formula1>
    </dataValidation>
  </dataValidations>
  <printOptions horizontalCentered="1"/>
  <pageMargins left="0.25" right="0.25" top="0.75" bottom="0.75" header="0.3" footer="0.3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生活保護・その他の分野</vt:lpstr>
      <vt:lpstr>記載例</vt:lpstr>
      <vt:lpstr>記載例!Print_Area</vt:lpstr>
      <vt:lpstr>生活保護・その他の分野!Print_Area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2021-03-18T04:59:38Z</dcterms:created>
  <dcterms:modified xsi:type="dcterms:W3CDTF">2026-02-27T04:09:41Z</dcterms:modified>
</cp:coreProperties>
</file>