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4"/>
  <workbookPr filterPrivacy="1"/>
  <xr:revisionPtr revIDLastSave="0" documentId="13_ncr:1_{6F87BC27-67D7-4CEF-850F-8DF910D4538A}" xr6:coauthVersionLast="36" xr6:coauthVersionMax="36" xr10:uidLastSave="{00000000-0000-0000-0000-000000000000}"/>
  <bookViews>
    <workbookView xWindow="0" yWindow="0" windowWidth="20490" windowHeight="7455" tabRatio="669" xr2:uid="{00000000-000D-0000-FFFF-FFFF00000000}"/>
  </bookViews>
  <sheets>
    <sheet name="障害者福祉分野" sheetId="8" r:id="rId1"/>
    <sheet name="記載例" sheetId="9" r:id="rId2"/>
  </sheets>
  <definedNames>
    <definedName name="_xlnm.Print_Area" localSheetId="1">記載例!$B$1:$L$39</definedName>
    <definedName name="_xlnm.Print_Area" localSheetId="0">障害者福祉分野!$A$1:$M$40</definedName>
    <definedName name="Z_16B6E3E0_528B_4444_8E81_5F45419CBC71_.wvu.PrintArea" localSheetId="1" hidden="1">記載例!$B$20:$L$39</definedName>
    <definedName name="Z_16B6E3E0_528B_4444_8E81_5F45419CBC71_.wvu.PrintArea" localSheetId="0" hidden="1">障害者福祉分野!$B$19:$L$38</definedName>
  </definedNames>
  <calcPr calcId="191029"/>
</workbook>
</file>

<file path=xl/calcChain.xml><?xml version="1.0" encoding="utf-8"?>
<calcChain xmlns="http://schemas.openxmlformats.org/spreadsheetml/2006/main">
  <c r="L21" i="8" l="1"/>
  <c r="J21" i="8"/>
  <c r="K21" i="8" l="1"/>
  <c r="J22" i="9" l="1"/>
  <c r="K22" i="9"/>
  <c r="L22" i="9"/>
</calcChain>
</file>

<file path=xl/sharedStrings.xml><?xml version="1.0" encoding="utf-8"?>
<sst xmlns="http://schemas.openxmlformats.org/spreadsheetml/2006/main" count="105" uniqueCount="56">
  <si>
    <t>設置主体</t>
    <rPh sb="0" eb="2">
      <t>セッチ</t>
    </rPh>
    <rPh sb="2" eb="4">
      <t>シュタイ</t>
    </rPh>
    <phoneticPr fontId="3"/>
  </si>
  <si>
    <t>法　人　名</t>
    <rPh sb="0" eb="1">
      <t>ホウ</t>
    </rPh>
    <rPh sb="2" eb="3">
      <t>ヒト</t>
    </rPh>
    <rPh sb="4" eb="5">
      <t>メイ</t>
    </rPh>
    <phoneticPr fontId="3"/>
  </si>
  <si>
    <t>社会福祉法人</t>
    <rPh sb="0" eb="2">
      <t>シャカイ</t>
    </rPh>
    <rPh sb="2" eb="4">
      <t>フクシ</t>
    </rPh>
    <rPh sb="4" eb="6">
      <t>ホウジン</t>
    </rPh>
    <phoneticPr fontId="3"/>
  </si>
  <si>
    <t>医療法人</t>
    <rPh sb="0" eb="2">
      <t>イリョウ</t>
    </rPh>
    <rPh sb="2" eb="4">
      <t>ホウジン</t>
    </rPh>
    <phoneticPr fontId="3"/>
  </si>
  <si>
    <t>ＮＰＯ法人</t>
    <rPh sb="3" eb="5">
      <t>ホウジン</t>
    </rPh>
    <phoneticPr fontId="3"/>
  </si>
  <si>
    <t>営利法人</t>
    <rPh sb="0" eb="2">
      <t>エイリ</t>
    </rPh>
    <rPh sb="2" eb="4">
      <t>ホウジン</t>
    </rPh>
    <phoneticPr fontId="3"/>
  </si>
  <si>
    <t>その他</t>
    <rPh sb="2" eb="3">
      <t>タ</t>
    </rPh>
    <phoneticPr fontId="3"/>
  </si>
  <si>
    <t>一般社団・一般財団法人</t>
    <rPh sb="0" eb="2">
      <t>イッパン</t>
    </rPh>
    <rPh sb="2" eb="4">
      <t>シャダン</t>
    </rPh>
    <rPh sb="5" eb="7">
      <t>イッパン</t>
    </rPh>
    <rPh sb="7" eb="9">
      <t>ザイダン</t>
    </rPh>
    <rPh sb="9" eb="11">
      <t>ホウジン</t>
    </rPh>
    <phoneticPr fontId="3"/>
  </si>
  <si>
    <t>定員数</t>
    <rPh sb="0" eb="3">
      <t>テイインスウ</t>
    </rPh>
    <phoneticPr fontId="3"/>
  </si>
  <si>
    <t>機構借入申込予定額
（百万円）</t>
    <rPh sb="11" eb="14">
      <t>ヒャクマンエン</t>
    </rPh>
    <phoneticPr fontId="3"/>
  </si>
  <si>
    <t>機構借入申込予定
「有」の件数</t>
    <rPh sb="10" eb="11">
      <t>アリ</t>
    </rPh>
    <rPh sb="13" eb="15">
      <t>ケンスウ</t>
    </rPh>
    <phoneticPr fontId="3"/>
  </si>
  <si>
    <t>機構借入申込予定
「有」及び「未定」の
合計件数</t>
    <rPh sb="10" eb="11">
      <t>アリ</t>
    </rPh>
    <rPh sb="12" eb="13">
      <t>オヨ</t>
    </rPh>
    <rPh sb="15" eb="17">
      <t>ミテイ</t>
    </rPh>
    <rPh sb="20" eb="22">
      <t>ゴウケイ</t>
    </rPh>
    <rPh sb="22" eb="24">
      <t>ケンスウ</t>
    </rPh>
    <phoneticPr fontId="3"/>
  </si>
  <si>
    <t>ここには何も入力しないでください→</t>
    <rPh sb="4" eb="5">
      <t>ナニ</t>
    </rPh>
    <rPh sb="6" eb="8">
      <t>ニュウリョク</t>
    </rPh>
    <phoneticPr fontId="3"/>
  </si>
  <si>
    <r>
      <t xml:space="preserve">総事業費
</t>
    </r>
    <r>
      <rPr>
        <sz val="11"/>
        <rFont val="ＭＳ Ｐゴシック"/>
        <family val="3"/>
        <charset val="128"/>
      </rPr>
      <t>（単位：百万円）
※切り捨て</t>
    </r>
    <rPh sb="0" eb="1">
      <t>フサ</t>
    </rPh>
    <rPh sb="1" eb="2">
      <t>コト</t>
    </rPh>
    <rPh sb="2" eb="3">
      <t>ギョウ</t>
    </rPh>
    <rPh sb="3" eb="4">
      <t>ヒ</t>
    </rPh>
    <rPh sb="6" eb="8">
      <t>タンイ</t>
    </rPh>
    <rPh sb="9" eb="12">
      <t>ヒャクマンエン</t>
    </rPh>
    <rPh sb="15" eb="16">
      <t>キ</t>
    </rPh>
    <rPh sb="17" eb="18">
      <t>ス</t>
    </rPh>
    <phoneticPr fontId="3"/>
  </si>
  <si>
    <r>
      <t xml:space="preserve">機構借入
申込予定額
</t>
    </r>
    <r>
      <rPr>
        <sz val="11"/>
        <rFont val="ＭＳ Ｐゴシック"/>
        <family val="3"/>
        <charset val="128"/>
      </rPr>
      <t>（単位：百万円）
※切り捨て</t>
    </r>
    <rPh sb="0" eb="2">
      <t>キコウ</t>
    </rPh>
    <rPh sb="2" eb="4">
      <t>カリイレ</t>
    </rPh>
    <rPh sb="5" eb="7">
      <t>モウシコミ</t>
    </rPh>
    <rPh sb="7" eb="9">
      <t>ヨテイ</t>
    </rPh>
    <rPh sb="9" eb="10">
      <t>ガク</t>
    </rPh>
    <phoneticPr fontId="3"/>
  </si>
  <si>
    <t>新築</t>
    <rPh sb="0" eb="2">
      <t>シンチク</t>
    </rPh>
    <phoneticPr fontId="3"/>
  </si>
  <si>
    <t>改築</t>
    <rPh sb="0" eb="2">
      <t>カイチク</t>
    </rPh>
    <phoneticPr fontId="3"/>
  </si>
  <si>
    <t>整備区分</t>
    <rPh sb="0" eb="1">
      <t>タダシ</t>
    </rPh>
    <rPh sb="1" eb="2">
      <t>ソナエ</t>
    </rPh>
    <rPh sb="2" eb="3">
      <t>ク</t>
    </rPh>
    <rPh sb="3" eb="4">
      <t>ブン</t>
    </rPh>
    <phoneticPr fontId="3"/>
  </si>
  <si>
    <t>障害者支援施設</t>
    <rPh sb="0" eb="3">
      <t>ショウガイシャ</t>
    </rPh>
    <rPh sb="3" eb="5">
      <t>シエン</t>
    </rPh>
    <rPh sb="5" eb="7">
      <t>シセツ</t>
    </rPh>
    <phoneticPr fontId="3"/>
  </si>
  <si>
    <t>障害福祉サービス事業所（短期入所）</t>
    <rPh sb="0" eb="2">
      <t>ショウガイ</t>
    </rPh>
    <rPh sb="2" eb="4">
      <t>フクシ</t>
    </rPh>
    <rPh sb="8" eb="10">
      <t>ジギョウ</t>
    </rPh>
    <rPh sb="10" eb="11">
      <t>ショ</t>
    </rPh>
    <rPh sb="12" eb="14">
      <t>タンキ</t>
    </rPh>
    <rPh sb="14" eb="16">
      <t>ニュウショ</t>
    </rPh>
    <phoneticPr fontId="3"/>
  </si>
  <si>
    <t>障害福祉サービス事業所（共同生活援助）</t>
    <rPh sb="0" eb="2">
      <t>ショウガイ</t>
    </rPh>
    <rPh sb="2" eb="4">
      <t>フクシ</t>
    </rPh>
    <rPh sb="8" eb="10">
      <t>ジギョウ</t>
    </rPh>
    <rPh sb="10" eb="11">
      <t>ショ</t>
    </rPh>
    <rPh sb="12" eb="14">
      <t>キョウドウ</t>
    </rPh>
    <rPh sb="14" eb="16">
      <t>セイカツ</t>
    </rPh>
    <rPh sb="16" eb="18">
      <t>エンジョ</t>
    </rPh>
    <phoneticPr fontId="3"/>
  </si>
  <si>
    <t>地域活動支援センター</t>
    <rPh sb="2" eb="4">
      <t>カツドウ</t>
    </rPh>
    <phoneticPr fontId="3"/>
  </si>
  <si>
    <t>都道府県市名</t>
    <rPh sb="0" eb="4">
      <t>トドウフケン</t>
    </rPh>
    <rPh sb="4" eb="5">
      <t>シ</t>
    </rPh>
    <rPh sb="5" eb="6">
      <t>メイ</t>
    </rPh>
    <phoneticPr fontId="3"/>
  </si>
  <si>
    <t>〇〇会</t>
    <rPh sb="2" eb="3">
      <t>カイ</t>
    </rPh>
    <phoneticPr fontId="17"/>
  </si>
  <si>
    <t>○○市</t>
    <rPh sb="2" eb="3">
      <t>シ</t>
    </rPh>
    <phoneticPr fontId="17"/>
  </si>
  <si>
    <t>予定あり</t>
    <rPh sb="0" eb="2">
      <t>ヨテイ</t>
    </rPh>
    <phoneticPr fontId="3"/>
  </si>
  <si>
    <t>予定なし</t>
    <rPh sb="0" eb="2">
      <t>ヨテイ</t>
    </rPh>
    <phoneticPr fontId="3"/>
  </si>
  <si>
    <t>未定</t>
    <rPh sb="0" eb="2">
      <t>ミテイ</t>
    </rPh>
    <phoneticPr fontId="3"/>
  </si>
  <si>
    <t>拡張（増築）</t>
    <rPh sb="0" eb="2">
      <t>カクチョウ</t>
    </rPh>
    <rPh sb="3" eb="5">
      <t>ゾウチク</t>
    </rPh>
    <phoneticPr fontId="3"/>
  </si>
  <si>
    <t>改修・修理</t>
    <rPh sb="0" eb="2">
      <t>カイシュウ</t>
    </rPh>
    <rPh sb="3" eb="5">
      <t>シュウリ</t>
    </rPh>
    <phoneticPr fontId="3"/>
  </si>
  <si>
    <t>賃借</t>
    <rPh sb="0" eb="2">
      <t>チンシャク</t>
    </rPh>
    <phoneticPr fontId="3"/>
  </si>
  <si>
    <t>機構への
借入申込
予定</t>
    <rPh sb="0" eb="2">
      <t>キコウ</t>
    </rPh>
    <rPh sb="5" eb="7">
      <t>カリイレ</t>
    </rPh>
    <rPh sb="7" eb="8">
      <t>モウ</t>
    </rPh>
    <rPh sb="8" eb="9">
      <t>コ</t>
    </rPh>
    <rPh sb="10" eb="12">
      <t>ヨテイ</t>
    </rPh>
    <phoneticPr fontId="3"/>
  </si>
  <si>
    <t xml:space="preserve">施　設　種　別
</t>
  </si>
  <si>
    <t>工事（整備）
開始
予定年月</t>
    <rPh sb="0" eb="2">
      <t>コウジ</t>
    </rPh>
    <rPh sb="3" eb="5">
      <t>セイビ</t>
    </rPh>
    <rPh sb="7" eb="9">
      <t>カイシ</t>
    </rPh>
    <phoneticPr fontId="3"/>
  </si>
  <si>
    <r>
      <t xml:space="preserve">交付金
・補助金等
予定額
</t>
    </r>
    <r>
      <rPr>
        <sz val="11"/>
        <rFont val="ＭＳ Ｐゴシック"/>
        <family val="3"/>
        <charset val="128"/>
      </rPr>
      <t>（単位：百万円）
※切り捨て</t>
    </r>
    <rPh sb="0" eb="3">
      <t>コウフキン</t>
    </rPh>
    <rPh sb="5" eb="8">
      <t>ホジョキン</t>
    </rPh>
    <rPh sb="8" eb="9">
      <t>トウ</t>
    </rPh>
    <rPh sb="10" eb="12">
      <t>ヨテイ</t>
    </rPh>
    <rPh sb="12" eb="13">
      <t>ガク</t>
    </rPh>
    <phoneticPr fontId="3"/>
  </si>
  <si>
    <t>その他障害施設・事業</t>
    <rPh sb="2" eb="3">
      <t>ホカ</t>
    </rPh>
    <rPh sb="3" eb="5">
      <t>ショウガイ</t>
    </rPh>
    <rPh sb="5" eb="7">
      <t>シセツ</t>
    </rPh>
    <rPh sb="8" eb="10">
      <t>ジギョウ</t>
    </rPh>
    <phoneticPr fontId="17"/>
  </si>
  <si>
    <t>【調査対象】</t>
    <rPh sb="1" eb="3">
      <t>チョウサ</t>
    </rPh>
    <rPh sb="3" eb="5">
      <t>タイショウ</t>
    </rPh>
    <phoneticPr fontId="3"/>
  </si>
  <si>
    <t>【対象施設・事業】　</t>
  </si>
  <si>
    <t>※公設施設・事業は除く</t>
  </si>
  <si>
    <t>【入力方法に関する注意】</t>
  </si>
  <si>
    <t>①回答時点でわかっている範囲で入力してください。不明なもの、未定のものは「未定」と入力してください。</t>
  </si>
  <si>
    <t>②数字はすべて半角で入力してください。</t>
  </si>
  <si>
    <t>③行が不足する場合は、適宜、行を追加してください。</t>
  </si>
  <si>
    <t>④青色のセルについては、プルダウンから選択して入力してください。</t>
  </si>
  <si>
    <t>一般（公益）社団/財団法人</t>
    <rPh sb="0" eb="2">
      <t>イッパン</t>
    </rPh>
    <rPh sb="3" eb="5">
      <t>コウエキ</t>
    </rPh>
    <rPh sb="6" eb="8">
      <t>シャダン</t>
    </rPh>
    <rPh sb="9" eb="11">
      <t>ザイダン</t>
    </rPh>
    <rPh sb="11" eb="13">
      <t>ホウジン</t>
    </rPh>
    <phoneticPr fontId="3"/>
  </si>
  <si>
    <t>新施設（事業）
の供用開始
予定年月</t>
    <rPh sb="0" eb="3">
      <t>シンシセツ</t>
    </rPh>
    <rPh sb="4" eb="6">
      <t>ジギョウ</t>
    </rPh>
    <rPh sb="9" eb="11">
      <t>キョウヨウ</t>
    </rPh>
    <rPh sb="11" eb="13">
      <t>カイシ</t>
    </rPh>
    <phoneticPr fontId="3"/>
  </si>
  <si>
    <t>対象施設（事業）
の供用開始
予定年月</t>
    <rPh sb="0" eb="2">
      <t>タイショウ</t>
    </rPh>
    <rPh sb="2" eb="4">
      <t>シセツ</t>
    </rPh>
    <rPh sb="5" eb="7">
      <t>ジギョウ</t>
    </rPh>
    <rPh sb="10" eb="12">
      <t>キョウヨウ</t>
    </rPh>
    <rPh sb="12" eb="14">
      <t>カイシ</t>
    </rPh>
    <phoneticPr fontId="3"/>
  </si>
  <si>
    <t>障害福祉サービス事業所（生活介護・就労移行支援・就労継続支援・自立訓練）</t>
    <rPh sb="10" eb="11">
      <t>トコロ</t>
    </rPh>
    <rPh sb="12" eb="14">
      <t>セイカツ</t>
    </rPh>
    <rPh sb="14" eb="16">
      <t>カイゴ</t>
    </rPh>
    <rPh sb="17" eb="19">
      <t>シュウロウ</t>
    </rPh>
    <rPh sb="19" eb="21">
      <t>イコウ</t>
    </rPh>
    <rPh sb="21" eb="23">
      <t>シエン</t>
    </rPh>
    <rPh sb="24" eb="26">
      <t>シュウロウ</t>
    </rPh>
    <rPh sb="26" eb="28">
      <t>ケイゾク</t>
    </rPh>
    <rPh sb="28" eb="30">
      <t>シエン</t>
    </rPh>
    <rPh sb="31" eb="33">
      <t>ジリツ</t>
    </rPh>
    <rPh sb="33" eb="35">
      <t>クンレン</t>
    </rPh>
    <phoneticPr fontId="3"/>
  </si>
  <si>
    <t>2026年度福祉貸付事業需要調査 調査票（障害者福祉分野）</t>
    <rPh sb="10" eb="12">
      <t>ジギョウ</t>
    </rPh>
    <rPh sb="12" eb="14">
      <t>ジュヨウ</t>
    </rPh>
    <rPh sb="14" eb="16">
      <t>チョウサ</t>
    </rPh>
    <rPh sb="19" eb="20">
      <t>ヒョウ</t>
    </rPh>
    <rPh sb="21" eb="24">
      <t>ショウガイシャ</t>
    </rPh>
    <rPh sb="24" eb="26">
      <t>フクシ</t>
    </rPh>
    <rPh sb="26" eb="28">
      <t>ブンヤ</t>
    </rPh>
    <phoneticPr fontId="3"/>
  </si>
  <si>
    <t>次に記載の障害者福祉分野の施設・事業について、貴地方公共団体における2026年度の施設・事業整備を下の表に入力してください。</t>
    <rPh sb="5" eb="8">
      <t>ショウガイシャ</t>
    </rPh>
    <rPh sb="8" eb="10">
      <t>フクシ</t>
    </rPh>
    <phoneticPr fontId="17"/>
  </si>
  <si>
    <t>①2026年度を整備初年度とする計画（当機構の申込予定の有無関係なくご教示下さい。）</t>
    <phoneticPr fontId="17"/>
  </si>
  <si>
    <t>②2025年度以前の計画で、当機構への借入申込手続きが未了であり、2026年度中に借入申込手続きを予定している計画</t>
    <phoneticPr fontId="17"/>
  </si>
  <si>
    <t>【入力方法に関する注意】</t>
    <phoneticPr fontId="17"/>
  </si>
  <si>
    <t>障害者支援施設、障害福祉サービス事業所（生活介護・就労移行支援・就労継続支援・自立訓練）、障害福祉サービス事業所（短期入所）、障害福祉サービス事業所（共同生活援助）、地域活動支援センター、その他障害施設・事業(自立生活援助事業所、就労定着支援事業所、居宅介護事業所、相談支援、移動支援事業、福祉ホーム、介護犬・聴導犬訓練事業等）</t>
    <rPh sb="25" eb="27">
      <t>シュウロウ</t>
    </rPh>
    <rPh sb="27" eb="29">
      <t>イコウ</t>
    </rPh>
    <rPh sb="29" eb="31">
      <t>シエン</t>
    </rPh>
    <rPh sb="32" eb="34">
      <t>シュウロウ</t>
    </rPh>
    <rPh sb="34" eb="36">
      <t>ケイゾク</t>
    </rPh>
    <rPh sb="36" eb="38">
      <t>シエン</t>
    </rPh>
    <rPh sb="39" eb="41">
      <t>ジリツ</t>
    </rPh>
    <rPh sb="41" eb="43">
      <t>クンレン</t>
    </rPh>
    <rPh sb="105" eb="107">
      <t>ジリツ</t>
    </rPh>
    <rPh sb="107" eb="109">
      <t>セイカツ</t>
    </rPh>
    <rPh sb="109" eb="111">
      <t>エンジョ</t>
    </rPh>
    <rPh sb="111" eb="113">
      <t>ジギョウ</t>
    </rPh>
    <rPh sb="113" eb="114">
      <t>ショ</t>
    </rPh>
    <rPh sb="115" eb="117">
      <t>シュウロウ</t>
    </rPh>
    <rPh sb="117" eb="119">
      <t>テイチャク</t>
    </rPh>
    <rPh sb="119" eb="121">
      <t>シエン</t>
    </rPh>
    <rPh sb="121" eb="123">
      <t>ジギョウ</t>
    </rPh>
    <rPh sb="123" eb="124">
      <t>ショ</t>
    </rPh>
    <rPh sb="125" eb="127">
      <t>キョタク</t>
    </rPh>
    <rPh sb="127" eb="129">
      <t>カイゴ</t>
    </rPh>
    <rPh sb="129" eb="132">
      <t>ジギョウショ</t>
    </rPh>
    <rPh sb="133" eb="135">
      <t>ソウダン</t>
    </rPh>
    <rPh sb="135" eb="137">
      <t>シエン</t>
    </rPh>
    <rPh sb="138" eb="140">
      <t>イドウ</t>
    </rPh>
    <rPh sb="140" eb="142">
      <t>シエン</t>
    </rPh>
    <rPh sb="142" eb="144">
      <t>ジギョウ</t>
    </rPh>
    <rPh sb="145" eb="147">
      <t>フクシ</t>
    </rPh>
    <rPh sb="151" eb="153">
      <t>カイゴ</t>
    </rPh>
    <rPh sb="153" eb="154">
      <t>イヌ</t>
    </rPh>
    <rPh sb="155" eb="158">
      <t>チョウドウケン</t>
    </rPh>
    <rPh sb="158" eb="160">
      <t>クンレン</t>
    </rPh>
    <rPh sb="160" eb="162">
      <t>ジギョウ</t>
    </rPh>
    <rPh sb="162" eb="163">
      <t>トウ</t>
    </rPh>
    <phoneticPr fontId="3"/>
  </si>
  <si>
    <t>2027年4月</t>
    <rPh sb="4" eb="5">
      <t>ネン</t>
    </rPh>
    <rPh sb="6" eb="7">
      <t>ガツ</t>
    </rPh>
    <phoneticPr fontId="17"/>
  </si>
  <si>
    <t>障害者支援施設、障害福祉サービス事業所（生活介護・就労移行支援・就労継続支援・自立訓練）、障害福祉サービス事業所（短期入所）、障害福祉サービス事業所（共同生活援助）、地域活動支援センター、その他障害施設・事業(自立生活援助事業所、就労定着支援事業所、居宅介護事業所、相談支援、移動支援事業、福祉ホーム、介護犬・聴導犬訓練事業等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</si>
</sst>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&quot;件&quot;"/>
    <numFmt numFmtId="177" formatCode="###&quot;百万円&quot;"/>
    <numFmt numFmtId="178" formatCode="0_ "/>
  </numFmts>
  <fonts count="25" x14ac:knownFonts="1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2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name val="ＭＳ 明朝"/>
      <family val="1"/>
      <charset val="128"/>
    </font>
    <font>
      <b/>
      <sz val="16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36"/>
      <name val="ＭＳ Ｐゴシック"/>
      <family val="3"/>
      <charset val="128"/>
    </font>
    <font>
      <sz val="18"/>
      <name val="UD デジタル 教科書体 NK-B"/>
      <family val="1"/>
      <charset val="128"/>
    </font>
    <font>
      <b/>
      <sz val="16"/>
      <name val="UD デジタル 教科書体 NK-B"/>
      <family val="1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 style="thin">
        <color indexed="8"/>
      </left>
      <right style="medium">
        <color theme="1"/>
      </right>
      <top style="thin">
        <color indexed="8"/>
      </top>
      <bottom style="thin">
        <color indexed="8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8"/>
      </right>
      <top style="medium">
        <color theme="1"/>
      </top>
      <bottom/>
      <diagonal/>
    </border>
    <border>
      <left style="thin">
        <color indexed="8"/>
      </left>
      <right style="thin">
        <color indexed="8"/>
      </right>
      <top style="medium">
        <color theme="1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theme="1"/>
      </right>
      <top style="thin">
        <color indexed="8"/>
      </top>
      <bottom style="thin">
        <color indexed="8"/>
      </bottom>
      <diagonal/>
    </border>
    <border>
      <left style="medium">
        <color theme="1"/>
      </left>
      <right style="thin">
        <color indexed="8"/>
      </right>
      <top style="thin">
        <color indexed="8"/>
      </top>
      <bottom style="medium">
        <color theme="1"/>
      </bottom>
      <diagonal/>
    </border>
    <border>
      <left/>
      <right style="medium">
        <color theme="1"/>
      </right>
      <top style="thin">
        <color indexed="8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38" fontId="24" fillId="0" borderId="0" applyFont="0" applyFill="0" applyBorder="0" applyAlignment="0" applyProtection="0">
      <alignment vertical="center"/>
    </xf>
  </cellStyleXfs>
  <cellXfs count="135">
    <xf numFmtId="0" fontId="0" fillId="0" borderId="0" xfId="0"/>
    <xf numFmtId="0" fontId="6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9" fillId="0" borderId="0" xfId="0" applyFont="1" applyFill="1" applyAlignment="1" applyProtection="1">
      <alignment vertical="center" shrinkToFit="1"/>
    </xf>
    <xf numFmtId="0" fontId="9" fillId="0" borderId="0" xfId="0" applyFont="1" applyFill="1" applyAlignment="1">
      <alignment vertical="center" shrinkToFit="1"/>
    </xf>
    <xf numFmtId="0" fontId="1" fillId="0" borderId="0" xfId="0" applyFont="1" applyFill="1" applyAlignment="1" applyProtection="1">
      <alignment vertical="center" shrinkToFit="1"/>
    </xf>
    <xf numFmtId="0" fontId="1" fillId="0" borderId="0" xfId="0" applyFont="1" applyFill="1" applyAlignment="1">
      <alignment vertical="center" shrinkToFit="1"/>
    </xf>
    <xf numFmtId="0" fontId="6" fillId="0" borderId="0" xfId="0" applyFont="1" applyFill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quotePrefix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quotePrefix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 shrinkToFi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" fillId="0" borderId="1" xfId="0" applyFont="1" applyFill="1" applyBorder="1" applyAlignment="1" applyProtection="1">
      <alignment horizontal="right" vertical="center" shrinkToFit="1"/>
    </xf>
    <xf numFmtId="0" fontId="6" fillId="2" borderId="1" xfId="0" applyFont="1" applyFill="1" applyBorder="1" applyAlignment="1" applyProtection="1">
      <alignment horizontal="left" vertical="center" wrapText="1" shrinkToFit="1"/>
    </xf>
    <xf numFmtId="0" fontId="6" fillId="2" borderId="1" xfId="0" applyFont="1" applyFill="1" applyBorder="1" applyAlignment="1" applyProtection="1">
      <alignment horizontal="left" vertical="center" shrinkToFit="1"/>
    </xf>
    <xf numFmtId="0" fontId="1" fillId="0" borderId="0" xfId="0" applyFont="1" applyFill="1" applyAlignment="1">
      <alignment vertical="center"/>
    </xf>
    <xf numFmtId="0" fontId="6" fillId="0" borderId="1" xfId="0" applyFont="1" applyFill="1" applyBorder="1" applyAlignment="1" applyProtection="1">
      <alignment horizontal="left" vertical="center" wrapText="1" shrinkToFit="1"/>
    </xf>
    <xf numFmtId="0" fontId="6" fillId="0" borderId="2" xfId="0" applyFont="1" applyFill="1" applyBorder="1" applyAlignment="1" applyProtection="1">
      <alignment horizontal="left" vertical="center" wrapText="1" shrinkToFit="1"/>
    </xf>
    <xf numFmtId="177" fontId="7" fillId="0" borderId="3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right" vertical="center" shrinkToFit="1"/>
    </xf>
    <xf numFmtId="176" fontId="1" fillId="0" borderId="0" xfId="0" applyNumberFormat="1" applyFont="1" applyFill="1" applyBorder="1" applyAlignment="1">
      <alignment horizontal="right" wrapText="1" shrinkToFit="1"/>
    </xf>
    <xf numFmtId="176" fontId="1" fillId="0" borderId="5" xfId="0" applyNumberFormat="1" applyFont="1" applyFill="1" applyBorder="1" applyAlignment="1">
      <alignment horizontal="right" wrapText="1" shrinkToFit="1"/>
    </xf>
    <xf numFmtId="0" fontId="6" fillId="0" borderId="6" xfId="0" applyFont="1" applyFill="1" applyBorder="1" applyAlignment="1" applyProtection="1">
      <alignment horizontal="right" vertical="center" shrinkToFit="1"/>
    </xf>
    <xf numFmtId="49" fontId="6" fillId="0" borderId="1" xfId="0" applyNumberFormat="1" applyFont="1" applyFill="1" applyBorder="1" applyAlignment="1" applyProtection="1">
      <alignment horizontal="center" vertical="center" wrapText="1" shrinkToFit="1"/>
    </xf>
    <xf numFmtId="0" fontId="6" fillId="0" borderId="0" xfId="0" applyFont="1" applyFill="1" applyBorder="1" applyAlignment="1" applyProtection="1">
      <alignment horizontal="left" vertical="center"/>
    </xf>
    <xf numFmtId="0" fontId="19" fillId="0" borderId="1" xfId="0" applyFont="1" applyFill="1" applyBorder="1" applyAlignment="1" applyProtection="1">
      <alignment horizontal="center" vertical="center" shrinkToFit="1"/>
    </xf>
    <xf numFmtId="49" fontId="19" fillId="0" borderId="1" xfId="0" applyNumberFormat="1" applyFont="1" applyFill="1" applyBorder="1" applyAlignment="1" applyProtection="1">
      <alignment horizontal="center" vertical="center" wrapText="1" shrinkToFit="1"/>
    </xf>
    <xf numFmtId="178" fontId="20" fillId="0" borderId="4" xfId="0" applyNumberFormat="1" applyFont="1" applyFill="1" applyBorder="1" applyAlignment="1" applyProtection="1">
      <alignment vertical="center"/>
    </xf>
    <xf numFmtId="0" fontId="13" fillId="0" borderId="7" xfId="0" applyFont="1" applyFill="1" applyBorder="1" applyAlignment="1" applyProtection="1">
      <alignment vertical="center"/>
    </xf>
    <xf numFmtId="0" fontId="16" fillId="0" borderId="9" xfId="0" applyFont="1" applyFill="1" applyBorder="1" applyAlignment="1" applyProtection="1">
      <alignment horizontal="center" vertical="center" wrapText="1" shrinkToFit="1"/>
    </xf>
    <xf numFmtId="0" fontId="9" fillId="0" borderId="10" xfId="0" applyFont="1" applyFill="1" applyBorder="1" applyAlignment="1" applyProtection="1">
      <alignment horizontal="center" vertical="center" wrapText="1" shrinkToFit="1"/>
    </xf>
    <xf numFmtId="0" fontId="9" fillId="0" borderId="11" xfId="0" applyFont="1" applyFill="1" applyBorder="1" applyAlignment="1" applyProtection="1">
      <alignment horizontal="center" vertical="center" shrinkToFit="1"/>
    </xf>
    <xf numFmtId="0" fontId="9" fillId="0" borderId="11" xfId="0" applyFont="1" applyFill="1" applyBorder="1" applyAlignment="1" applyProtection="1">
      <alignment horizontal="center" vertical="center" wrapText="1" shrinkToFit="1"/>
    </xf>
    <xf numFmtId="0" fontId="9" fillId="0" borderId="12" xfId="0" applyFont="1" applyFill="1" applyBorder="1" applyAlignment="1" applyProtection="1">
      <alignment horizontal="center" vertical="center" wrapText="1" shrinkToFit="1"/>
    </xf>
    <xf numFmtId="0" fontId="19" fillId="2" borderId="13" xfId="0" applyFont="1" applyFill="1" applyBorder="1" applyAlignment="1" applyProtection="1">
      <alignment horizontal="center" vertical="center" wrapText="1" shrinkToFit="1"/>
    </xf>
    <xf numFmtId="0" fontId="6" fillId="2" borderId="13" xfId="0" applyFont="1" applyFill="1" applyBorder="1" applyAlignment="1" applyProtection="1">
      <alignment horizontal="center" vertical="center" wrapText="1" shrinkToFit="1"/>
    </xf>
    <xf numFmtId="0" fontId="1" fillId="0" borderId="14" xfId="0" applyFont="1" applyFill="1" applyBorder="1" applyAlignment="1" applyProtection="1">
      <alignment horizontal="right" vertical="center" shrinkToFit="1"/>
    </xf>
    <xf numFmtId="0" fontId="6" fillId="2" borderId="15" xfId="0" applyFont="1" applyFill="1" applyBorder="1" applyAlignment="1" applyProtection="1">
      <alignment horizontal="center" vertical="center" wrapText="1" shrinkToFit="1"/>
    </xf>
    <xf numFmtId="0" fontId="6" fillId="2" borderId="2" xfId="0" applyFont="1" applyFill="1" applyBorder="1" applyAlignment="1" applyProtection="1">
      <alignment horizontal="left" vertical="center" wrapText="1" shrinkToFit="1"/>
    </xf>
    <xf numFmtId="0" fontId="6" fillId="0" borderId="2" xfId="0" applyFont="1" applyFill="1" applyBorder="1" applyAlignment="1" applyProtection="1">
      <alignment horizontal="left" vertical="center" shrinkToFit="1"/>
    </xf>
    <xf numFmtId="0" fontId="6" fillId="2" borderId="2" xfId="0" applyFont="1" applyFill="1" applyBorder="1" applyAlignment="1" applyProtection="1">
      <alignment horizontal="left" vertical="center" shrinkToFit="1"/>
    </xf>
    <xf numFmtId="49" fontId="6" fillId="0" borderId="2" xfId="0" applyNumberFormat="1" applyFont="1" applyFill="1" applyBorder="1" applyAlignment="1" applyProtection="1">
      <alignment horizontal="center" vertical="center" wrapText="1" shrinkToFit="1"/>
    </xf>
    <xf numFmtId="0" fontId="1" fillId="0" borderId="2" xfId="0" applyFont="1" applyFill="1" applyBorder="1" applyAlignment="1" applyProtection="1">
      <alignment horizontal="right" vertical="center" shrinkToFit="1"/>
    </xf>
    <xf numFmtId="0" fontId="1" fillId="0" borderId="16" xfId="0" applyFont="1" applyFill="1" applyBorder="1" applyAlignment="1" applyProtection="1">
      <alignment horizontal="right" vertical="center" shrinkToFit="1"/>
    </xf>
    <xf numFmtId="0" fontId="14" fillId="2" borderId="13" xfId="0" applyFont="1" applyFill="1" applyBorder="1" applyAlignment="1" applyProtection="1">
      <alignment horizontal="center" vertical="center" wrapText="1" shrinkToFit="1"/>
    </xf>
    <xf numFmtId="0" fontId="14" fillId="2" borderId="15" xfId="0" applyFont="1" applyFill="1" applyBorder="1" applyAlignment="1" applyProtection="1">
      <alignment horizontal="center" vertical="center" wrapText="1" shrinkToFit="1"/>
    </xf>
    <xf numFmtId="0" fontId="14" fillId="0" borderId="0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9" fillId="3" borderId="11" xfId="0" applyFont="1" applyFill="1" applyBorder="1" applyAlignment="1" applyProtection="1">
      <alignment horizontal="center" vertical="center" wrapText="1" shrinkToFit="1"/>
    </xf>
    <xf numFmtId="0" fontId="6" fillId="3" borderId="1" xfId="0" applyFont="1" applyFill="1" applyBorder="1" applyAlignment="1" applyProtection="1">
      <alignment horizontal="left" vertical="center" wrapText="1" shrinkToFit="1"/>
    </xf>
    <xf numFmtId="0" fontId="6" fillId="3" borderId="2" xfId="0" applyFont="1" applyFill="1" applyBorder="1" applyAlignment="1" applyProtection="1">
      <alignment horizontal="left" vertical="center" wrapText="1" shrinkToFit="1"/>
    </xf>
    <xf numFmtId="0" fontId="19" fillId="2" borderId="1" xfId="0" applyFont="1" applyFill="1" applyBorder="1" applyAlignment="1" applyProtection="1">
      <alignment horizontal="center" vertical="center" wrapText="1" shrinkToFit="1"/>
    </xf>
    <xf numFmtId="0" fontId="19" fillId="2" borderId="1" xfId="0" applyFont="1" applyFill="1" applyBorder="1" applyAlignment="1" applyProtection="1">
      <alignment horizontal="center" vertical="center" shrinkToFit="1"/>
    </xf>
    <xf numFmtId="0" fontId="19" fillId="0" borderId="14" xfId="0" applyFont="1" applyFill="1" applyBorder="1" applyAlignment="1" applyProtection="1">
      <alignment horizontal="center" vertical="center" shrinkToFit="1"/>
    </xf>
    <xf numFmtId="55" fontId="19" fillId="3" borderId="1" xfId="0" applyNumberFormat="1" applyFont="1" applyFill="1" applyBorder="1" applyAlignment="1" applyProtection="1">
      <alignment horizontal="center" vertical="center" wrapText="1" shrinkToFit="1"/>
    </xf>
    <xf numFmtId="0" fontId="0" fillId="0" borderId="0" xfId="0"/>
    <xf numFmtId="0" fontId="6" fillId="0" borderId="0" xfId="0" applyFont="1" applyFill="1" applyAlignment="1">
      <alignment vertical="center"/>
    </xf>
    <xf numFmtId="0" fontId="0" fillId="0" borderId="0" xfId="0"/>
    <xf numFmtId="0" fontId="6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vertical="center"/>
    </xf>
    <xf numFmtId="0" fontId="6" fillId="0" borderId="0" xfId="0" applyFont="1" applyFill="1" applyBorder="1" applyAlignment="1">
      <alignment vertical="center"/>
    </xf>
    <xf numFmtId="0" fontId="9" fillId="0" borderId="0" xfId="0" applyFont="1" applyFill="1" applyAlignment="1" applyProtection="1">
      <alignment vertical="center" shrinkToFit="1"/>
    </xf>
    <xf numFmtId="0" fontId="1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left" vertical="center"/>
    </xf>
    <xf numFmtId="0" fontId="4" fillId="0" borderId="0" xfId="0" applyFont="1" applyFill="1" applyBorder="1" applyAlignment="1" applyProtection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11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13" fillId="0" borderId="0" xfId="0" applyFont="1" applyFill="1" applyAlignment="1">
      <alignment horizontal="center" vertical="center"/>
    </xf>
    <xf numFmtId="178" fontId="8" fillId="0" borderId="4" xfId="0" applyNumberFormat="1" applyFont="1" applyFill="1" applyBorder="1" applyAlignment="1" applyProtection="1">
      <alignment vertical="center"/>
    </xf>
    <xf numFmtId="177" fontId="7" fillId="0" borderId="3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>
      <alignment horizontal="left" vertical="top" wrapText="1"/>
    </xf>
    <xf numFmtId="176" fontId="1" fillId="0" borderId="0" xfId="0" applyNumberFormat="1" applyFont="1" applyFill="1" applyBorder="1" applyAlignment="1">
      <alignment horizontal="right" wrapText="1" shrinkToFit="1"/>
    </xf>
    <xf numFmtId="176" fontId="1" fillId="0" borderId="5" xfId="0" applyNumberFormat="1" applyFont="1" applyFill="1" applyBorder="1" applyAlignment="1">
      <alignment horizontal="right" wrapText="1" shrinkToFit="1"/>
    </xf>
    <xf numFmtId="0" fontId="10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0" fillId="0" borderId="0" xfId="0"/>
    <xf numFmtId="0" fontId="6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left" vertical="center"/>
    </xf>
    <xf numFmtId="0" fontId="6" fillId="0" borderId="1" xfId="0" applyFont="1" applyFill="1" applyBorder="1" applyAlignment="1" applyProtection="1">
      <alignment vertical="center" shrinkToFit="1"/>
    </xf>
    <xf numFmtId="0" fontId="6" fillId="0" borderId="1" xfId="0" applyFont="1" applyFill="1" applyBorder="1" applyAlignment="1" applyProtection="1">
      <alignment vertical="center" wrapText="1" shrinkToFit="1"/>
    </xf>
    <xf numFmtId="0" fontId="6" fillId="0" borderId="2" xfId="0" applyFont="1" applyFill="1" applyBorder="1" applyAlignment="1" applyProtection="1">
      <alignment vertical="center" wrapText="1" shrinkToFit="1"/>
    </xf>
    <xf numFmtId="38" fontId="6" fillId="0" borderId="1" xfId="2" applyFont="1" applyFill="1" applyBorder="1" applyAlignment="1" applyProtection="1">
      <alignment horizontal="right" vertical="center" shrinkToFit="1"/>
    </xf>
    <xf numFmtId="38" fontId="6" fillId="0" borderId="14" xfId="2" applyFont="1" applyFill="1" applyBorder="1" applyAlignment="1" applyProtection="1">
      <alignment horizontal="right" vertical="center" shrinkToFit="1"/>
    </xf>
    <xf numFmtId="38" fontId="6" fillId="0" borderId="6" xfId="2" applyFont="1" applyFill="1" applyBorder="1" applyAlignment="1" applyProtection="1">
      <alignment horizontal="right" vertical="center" shrinkToFit="1"/>
    </xf>
    <xf numFmtId="38" fontId="1" fillId="0" borderId="1" xfId="2" applyFont="1" applyFill="1" applyBorder="1" applyAlignment="1" applyProtection="1">
      <alignment horizontal="right" vertical="center" shrinkToFit="1"/>
    </xf>
    <xf numFmtId="38" fontId="1" fillId="0" borderId="14" xfId="2" applyFont="1" applyFill="1" applyBorder="1" applyAlignment="1" applyProtection="1">
      <alignment horizontal="right" vertical="center" shrinkToFit="1"/>
    </xf>
    <xf numFmtId="38" fontId="1" fillId="0" borderId="2" xfId="2" applyFont="1" applyFill="1" applyBorder="1" applyAlignment="1" applyProtection="1">
      <alignment horizontal="right" vertical="center" shrinkToFit="1"/>
    </xf>
    <xf numFmtId="38" fontId="1" fillId="0" borderId="16" xfId="2" applyFont="1" applyFill="1" applyBorder="1" applyAlignment="1" applyProtection="1">
      <alignment horizontal="right" vertical="center" shrinkToFit="1"/>
    </xf>
    <xf numFmtId="0" fontId="6" fillId="0" borderId="1" xfId="0" applyNumberFormat="1" applyFont="1" applyFill="1" applyBorder="1" applyAlignment="1" applyProtection="1">
      <alignment horizontal="center" vertical="center" wrapText="1" shrinkToFit="1"/>
    </xf>
    <xf numFmtId="0" fontId="6" fillId="0" borderId="2" xfId="0" applyNumberFormat="1" applyFont="1" applyFill="1" applyBorder="1" applyAlignment="1" applyProtection="1">
      <alignment horizontal="center" vertical="center" wrapText="1" shrinkToFit="1"/>
    </xf>
    <xf numFmtId="0" fontId="6" fillId="3" borderId="1" xfId="0" applyNumberFormat="1" applyFont="1" applyFill="1" applyBorder="1" applyAlignment="1" applyProtection="1">
      <alignment horizontal="center" vertical="center" wrapText="1" shrinkToFit="1"/>
    </xf>
    <xf numFmtId="0" fontId="6" fillId="3" borderId="2" xfId="0" applyNumberFormat="1" applyFont="1" applyFill="1" applyBorder="1" applyAlignment="1" applyProtection="1">
      <alignment horizontal="center" vertical="center" wrapText="1" shrinkToFit="1"/>
    </xf>
    <xf numFmtId="176" fontId="15" fillId="0" borderId="0" xfId="0" applyNumberFormat="1" applyFont="1" applyFill="1" applyBorder="1" applyAlignment="1">
      <alignment horizontal="right" vertical="center" wrapText="1" shrinkToFit="1"/>
    </xf>
    <xf numFmtId="176" fontId="15" fillId="0" borderId="5" xfId="0" applyNumberFormat="1" applyFont="1" applyFill="1" applyBorder="1" applyAlignment="1">
      <alignment horizontal="right" vertical="center" wrapText="1" shrinkToFit="1"/>
    </xf>
    <xf numFmtId="0" fontId="13" fillId="0" borderId="7" xfId="0" applyFont="1" applyFill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 shrinkToFit="1"/>
    </xf>
    <xf numFmtId="0" fontId="21" fillId="0" borderId="0" xfId="0" applyFont="1" applyFill="1" applyAlignment="1">
      <alignment horizontal="center" vertical="center"/>
    </xf>
    <xf numFmtId="0" fontId="22" fillId="2" borderId="17" xfId="0" applyFont="1" applyFill="1" applyBorder="1" applyAlignment="1">
      <alignment horizontal="left" vertical="center" wrapText="1"/>
    </xf>
    <xf numFmtId="0" fontId="23" fillId="2" borderId="18" xfId="0" applyFont="1" applyFill="1" applyBorder="1" applyAlignment="1">
      <alignment horizontal="left" vertical="center"/>
    </xf>
    <xf numFmtId="0" fontId="23" fillId="2" borderId="19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</cellXfs>
  <cellStyles count="3">
    <cellStyle name="桁区切り" xfId="2" builtinId="6"/>
    <cellStyle name="標準" xfId="0" builtinId="0"/>
    <cellStyle name="未定義" xfId="1" xr:uid="{00000000-0005-0000-0000-000001000000}"/>
  </cellStyles>
  <dxfs count="0"/>
  <tableStyles count="0" defaultTableStyle="TableStyleMedium2" defaultPivotStyle="PivotStyleLight16"/>
  <colors>
    <mruColors>
      <color rgb="FFFFE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797873</xdr:colOff>
      <xdr:row>19</xdr:row>
      <xdr:rowOff>130711</xdr:rowOff>
    </xdr:from>
    <xdr:to>
      <xdr:col>3</xdr:col>
      <xdr:colOff>929409</xdr:colOff>
      <xdr:row>19</xdr:row>
      <xdr:rowOff>634711</xdr:rowOff>
    </xdr:to>
    <xdr:sp macro="" textlink="">
      <xdr:nvSpPr>
        <xdr:cNvPr id="17" name="AutoShape 14">
          <a:extLst>
            <a:ext uri="{FF2B5EF4-FFF2-40B4-BE49-F238E27FC236}">
              <a16:creationId xmlns:a16="http://schemas.microsoft.com/office/drawing/2014/main" id="{DCBC1928-B71F-4126-86A5-700CC31F4E23}"/>
            </a:ext>
          </a:extLst>
        </xdr:cNvPr>
        <xdr:cNvSpPr>
          <a:spLocks noChangeArrowheads="1"/>
        </xdr:cNvSpPr>
      </xdr:nvSpPr>
      <xdr:spPr bwMode="auto">
        <a:xfrm>
          <a:off x="921574" y="5474607"/>
          <a:ext cx="3112738" cy="504000"/>
        </a:xfrm>
        <a:prstGeom prst="wedgeRoundRectCallout">
          <a:avLst>
            <a:gd name="adj1" fmla="val 54791"/>
            <a:gd name="adj2" fmla="val 138844"/>
            <a:gd name="adj3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〇〇市の場合、都道府県は入力不要です。</a:t>
          </a:r>
          <a:endParaRPr lang="ja-JP" altLang="en-US" sz="11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1</xdr:col>
      <xdr:colOff>421821</xdr:colOff>
      <xdr:row>0</xdr:row>
      <xdr:rowOff>108448</xdr:rowOff>
    </xdr:from>
    <xdr:to>
      <xdr:col>2</xdr:col>
      <xdr:colOff>1347107</xdr:colOff>
      <xdr:row>0</xdr:row>
      <xdr:rowOff>639536</xdr:rowOff>
    </xdr:to>
    <xdr:sp macro="" textlink="">
      <xdr:nvSpPr>
        <xdr:cNvPr id="19" name="Text Box 5">
          <a:extLst>
            <a:ext uri="{FF2B5EF4-FFF2-40B4-BE49-F238E27FC236}">
              <a16:creationId xmlns:a16="http://schemas.microsoft.com/office/drawing/2014/main" id="{0B72DBD8-789A-4A9D-9645-C521AEB12CCD}"/>
            </a:ext>
          </a:extLst>
        </xdr:cNvPr>
        <xdr:cNvSpPr txBox="1">
          <a:spLocks noChangeArrowheads="1"/>
        </xdr:cNvSpPr>
      </xdr:nvSpPr>
      <xdr:spPr bwMode="auto">
        <a:xfrm>
          <a:off x="545646" y="108448"/>
          <a:ext cx="2763611" cy="531088"/>
        </a:xfrm>
        <a:prstGeom prst="rect">
          <a:avLst/>
        </a:prstGeom>
        <a:noFill/>
        <a:ln w="57150" cmpd="thickThin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80" mc:Ignorable="a14" a14:legacySpreadsheetColorIndex="18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54864" tIns="22860" rIns="54864" bIns="22860" anchor="ctr" upright="1"/>
        <a:lstStyle/>
        <a:p>
          <a:pPr algn="ctr" rtl="0">
            <a:defRPr sz="1000"/>
          </a:pPr>
          <a:r>
            <a:rPr lang="ja-JP" altLang="en-US" sz="2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記載例</a:t>
          </a:r>
        </a:p>
      </xdr:txBody>
    </xdr:sp>
    <xdr:clientData/>
  </xdr:twoCellAnchor>
  <xdr:twoCellAnchor>
    <xdr:from>
      <xdr:col>8</xdr:col>
      <xdr:colOff>490682</xdr:colOff>
      <xdr:row>27</xdr:row>
      <xdr:rowOff>80610</xdr:rowOff>
    </xdr:from>
    <xdr:to>
      <xdr:col>11</xdr:col>
      <xdr:colOff>836222</xdr:colOff>
      <xdr:row>30</xdr:row>
      <xdr:rowOff>268637</xdr:rowOff>
    </xdr:to>
    <xdr:sp macro="" textlink="">
      <xdr:nvSpPr>
        <xdr:cNvPr id="20" name="AutoShape 12">
          <a:extLst>
            <a:ext uri="{FF2B5EF4-FFF2-40B4-BE49-F238E27FC236}">
              <a16:creationId xmlns:a16="http://schemas.microsoft.com/office/drawing/2014/main" id="{21D9414B-67A8-4BD6-9C47-30CB46B04B0B}"/>
            </a:ext>
          </a:extLst>
        </xdr:cNvPr>
        <xdr:cNvSpPr>
          <a:spLocks noChangeArrowheads="1"/>
        </xdr:cNvSpPr>
      </xdr:nvSpPr>
      <xdr:spPr bwMode="auto">
        <a:xfrm>
          <a:off x="10708409" y="10341633"/>
          <a:ext cx="4242131" cy="1660072"/>
        </a:xfrm>
        <a:prstGeom prst="wedgeRoundRectCallout">
          <a:avLst>
            <a:gd name="adj1" fmla="val 24152"/>
            <a:gd name="adj2" fmla="val -120641"/>
            <a:gd name="adj3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ctr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　交付金･補助金等予定額は、</a:t>
          </a:r>
          <a:r>
            <a:rPr lang="ja-JP" altLang="en-US" sz="1400" b="1" i="0" u="sng" strike="noStrike">
              <a:solidFill>
                <a:srgbClr val="000000"/>
              </a:solidFill>
              <a:latin typeface="HG丸ｺﾞｼｯｸM-PRO"/>
              <a:ea typeface="HG丸ｺﾞｼｯｸM-PRO"/>
            </a:rPr>
            <a:t>都道府県市の負担分及び単独分を含めた合計額</a:t>
          </a:r>
          <a:r>
            <a:rPr lang="ja-JP" altLang="en-US" sz="12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としてください（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国・都道府県・市町村等のすべての補助金等を含みます。）</a:t>
          </a:r>
          <a:r>
            <a:rPr lang="ja-JP" altLang="en-US" sz="12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。</a:t>
          </a:r>
          <a:endParaRPr lang="en-US" altLang="ja-JP" sz="1200" b="0" i="0" strike="noStrike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　</a:t>
          </a:r>
          <a:r>
            <a:rPr lang="ja-JP" altLang="en-US" sz="1400" b="1" i="0" u="sng" strike="noStrike">
              <a:solidFill>
                <a:srgbClr val="000000"/>
              </a:solidFill>
              <a:latin typeface="HG丸ｺﾞｼｯｸM-PRO"/>
              <a:ea typeface="HG丸ｺﾞｼｯｸM-PRO"/>
            </a:rPr>
            <a:t>複数年にわたって交付される場合はその合計額</a:t>
          </a:r>
          <a:r>
            <a:rPr lang="ja-JP" altLang="en-US" sz="12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としてください。</a:t>
          </a:r>
        </a:p>
      </xdr:txBody>
    </xdr:sp>
    <xdr:clientData/>
  </xdr:twoCellAnchor>
  <xdr:twoCellAnchor>
    <xdr:from>
      <xdr:col>1</xdr:col>
      <xdr:colOff>710044</xdr:colOff>
      <xdr:row>25</xdr:row>
      <xdr:rowOff>177510</xdr:rowOff>
    </xdr:from>
    <xdr:to>
      <xdr:col>4</xdr:col>
      <xdr:colOff>1211447</xdr:colOff>
      <xdr:row>28</xdr:row>
      <xdr:rowOff>38964</xdr:rowOff>
    </xdr:to>
    <xdr:sp macro="" textlink="">
      <xdr:nvSpPr>
        <xdr:cNvPr id="21" name="AutoShape 7">
          <a:extLst>
            <a:ext uri="{FF2B5EF4-FFF2-40B4-BE49-F238E27FC236}">
              <a16:creationId xmlns:a16="http://schemas.microsoft.com/office/drawing/2014/main" id="{E30AB59F-6DE0-4418-B22A-60DFF704E43F}"/>
            </a:ext>
          </a:extLst>
        </xdr:cNvPr>
        <xdr:cNvSpPr>
          <a:spLocks noChangeArrowheads="1"/>
        </xdr:cNvSpPr>
      </xdr:nvSpPr>
      <xdr:spPr bwMode="auto">
        <a:xfrm>
          <a:off x="839930" y="9457169"/>
          <a:ext cx="5061858" cy="1333500"/>
        </a:xfrm>
        <a:prstGeom prst="wedgeRoundRectCallout">
          <a:avLst>
            <a:gd name="adj1" fmla="val -44649"/>
            <a:gd name="adj2" fmla="val -72345"/>
            <a:gd name="adj3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次のうちいずれかを選択してください。</a:t>
          </a:r>
          <a:endParaRPr lang="en-US" altLang="ja-JP" sz="1200" b="0" i="0" u="none" strike="noStrike" baseline="0">
            <a:solidFill>
              <a:schemeClr val="tx1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HG丸ｺﾞｼｯｸM-PRO" pitchFamily="50" charset="-128"/>
              <a:ea typeface="HG丸ｺﾞｼｯｸM-PRO" pitchFamily="50" charset="-128"/>
            </a:rPr>
            <a:t>・予定あり　⇒　機構への借入申込予定がある</a:t>
          </a:r>
          <a:endParaRPr lang="en-US" altLang="ja-JP" sz="1200" b="0" i="0" u="none" strike="noStrike" baseline="0">
            <a:solidFill>
              <a:schemeClr val="tx1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HG丸ｺﾞｼｯｸM-PRO" pitchFamily="50" charset="-128"/>
              <a:ea typeface="HG丸ｺﾞｼｯｸM-PRO" pitchFamily="50" charset="-128"/>
            </a:rPr>
            <a:t>・予定なし</a:t>
          </a:r>
          <a:endParaRPr lang="en-US" altLang="ja-JP" sz="1200" b="0" i="0" u="none" strike="noStrike" baseline="0">
            <a:solidFill>
              <a:schemeClr val="tx1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HG丸ｺﾞｼｯｸM-PRO" pitchFamily="50" charset="-128"/>
              <a:ea typeface="HG丸ｺﾞｼｯｸM-PRO" pitchFamily="50" charset="-128"/>
            </a:rPr>
            <a:t>・未定　⇒　機構への借入申込予定が決まっていない</a:t>
          </a:r>
          <a:endParaRPr lang="en-US" altLang="ja-JP" sz="1200" b="0" i="0" u="none" strike="noStrike" baseline="0">
            <a:solidFill>
              <a:schemeClr val="tx1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lnSpc>
              <a:spcPts val="1200"/>
            </a:lnSpc>
            <a:defRPr sz="1000"/>
          </a:pPr>
          <a:endParaRPr lang="en-US" altLang="ja-JP" sz="1200" b="0" i="0" u="none" strike="noStrike" baseline="0">
            <a:solidFill>
              <a:schemeClr val="tx1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200"/>
            </a:lnSpc>
            <a:defRPr sz="1000"/>
          </a:pPr>
          <a:r>
            <a:rPr lang="en-US" altLang="ja-JP" sz="1400" b="1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※</a:t>
          </a:r>
          <a:r>
            <a:rPr lang="ja-JP" altLang="en-US" sz="1400" b="1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現在把握している範囲で構いません。</a:t>
          </a:r>
        </a:p>
      </xdr:txBody>
    </xdr:sp>
    <xdr:clientData/>
  </xdr:twoCellAnchor>
  <xdr:twoCellAnchor>
    <xdr:from>
      <xdr:col>1</xdr:col>
      <xdr:colOff>519546</xdr:colOff>
      <xdr:row>30</xdr:row>
      <xdr:rowOff>5567</xdr:rowOff>
    </xdr:from>
    <xdr:to>
      <xdr:col>6</xdr:col>
      <xdr:colOff>71334</xdr:colOff>
      <xdr:row>33</xdr:row>
      <xdr:rowOff>320590</xdr:rowOff>
    </xdr:to>
    <xdr:sp macro="" textlink="">
      <xdr:nvSpPr>
        <xdr:cNvPr id="22" name="AutoShape 8">
          <a:extLst>
            <a:ext uri="{FF2B5EF4-FFF2-40B4-BE49-F238E27FC236}">
              <a16:creationId xmlns:a16="http://schemas.microsoft.com/office/drawing/2014/main" id="{74238CEB-2060-4C7A-B97B-743C648B81D0}"/>
            </a:ext>
          </a:extLst>
        </xdr:cNvPr>
        <xdr:cNvSpPr>
          <a:spLocks noChangeArrowheads="1"/>
        </xdr:cNvSpPr>
      </xdr:nvSpPr>
      <xdr:spPr bwMode="auto">
        <a:xfrm>
          <a:off x="649432" y="11738635"/>
          <a:ext cx="7157357" cy="1787069"/>
        </a:xfrm>
        <a:prstGeom prst="wedgeRoundRectCallout">
          <a:avLst>
            <a:gd name="adj1" fmla="val 50263"/>
            <a:gd name="adj2" fmla="val -198199"/>
            <a:gd name="adj3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chemeClr val="tx1"/>
              </a:solidFill>
              <a:latin typeface="HG丸ｺﾞｼｯｸM-PRO"/>
              <a:ea typeface="HG丸ｺﾞｼｯｸM-PRO"/>
            </a:rPr>
            <a:t>　</a:t>
          </a:r>
          <a:r>
            <a:rPr lang="ja-JP" altLang="en-US" sz="1400" b="0" i="0" strike="noStrike">
              <a:solidFill>
                <a:schemeClr val="tx1"/>
              </a:solidFill>
              <a:latin typeface="HG丸ｺﾞｼｯｸM-PRO"/>
              <a:ea typeface="HG丸ｺﾞｼｯｸM-PRO"/>
            </a:rPr>
            <a:t>次のうちのいずれかを選択してください。　 </a:t>
          </a:r>
        </a:p>
        <a:p>
          <a:pPr algn="l" rtl="0">
            <a:defRPr sz="1000"/>
          </a:pPr>
          <a:r>
            <a:rPr lang="ja-JP" altLang="en-US" sz="1400" b="0" i="0" strike="noStrike">
              <a:solidFill>
                <a:schemeClr val="tx1"/>
              </a:solidFill>
              <a:latin typeface="HG丸ｺﾞｼｯｸM-PRO"/>
              <a:ea typeface="HG丸ｺﾞｼｯｸM-PRO"/>
            </a:rPr>
            <a:t>　 ・新築　　　　　　　⇒　施設を新築</a:t>
          </a:r>
        </a:p>
        <a:p>
          <a:pPr algn="l" rtl="0">
            <a:defRPr sz="1000"/>
          </a:pPr>
          <a:r>
            <a:rPr lang="ja-JP" altLang="en-US" sz="1400" b="0" i="0" strike="noStrike">
              <a:solidFill>
                <a:schemeClr val="tx1"/>
              </a:solidFill>
              <a:latin typeface="HG丸ｺﾞｼｯｸM-PRO"/>
              <a:ea typeface="HG丸ｺﾞｼｯｸM-PRO"/>
            </a:rPr>
            <a:t>　 ・改築　　　　　　　⇒　既存施設の改築</a:t>
          </a:r>
        </a:p>
        <a:p>
          <a:pPr algn="l" rtl="0">
            <a:defRPr sz="1000"/>
          </a:pPr>
          <a:r>
            <a:rPr lang="ja-JP" altLang="en-US" sz="1400" b="0" i="0" strike="noStrike">
              <a:solidFill>
                <a:schemeClr val="tx1"/>
              </a:solidFill>
              <a:latin typeface="HG丸ｺﾞｼｯｸM-PRO"/>
              <a:ea typeface="HG丸ｺﾞｼｯｸM-PRO"/>
            </a:rPr>
            <a:t>　 ・拡張</a:t>
          </a:r>
          <a:r>
            <a:rPr lang="en-US" altLang="ja-JP" sz="1400" b="0" i="0" strike="noStrike">
              <a:solidFill>
                <a:schemeClr val="tx1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400" b="0" i="0" strike="noStrike">
              <a:solidFill>
                <a:schemeClr val="tx1"/>
              </a:solidFill>
              <a:latin typeface="HG丸ｺﾞｼｯｸM-PRO"/>
              <a:ea typeface="HG丸ｺﾞｼｯｸM-PRO"/>
            </a:rPr>
            <a:t>増築）</a:t>
          </a:r>
          <a:r>
            <a:rPr lang="ja-JP" altLang="en-US" sz="1400" b="0" i="0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  　　　</a:t>
          </a:r>
          <a:r>
            <a:rPr lang="ja-JP" altLang="en-US" sz="1400" b="0" i="0" strike="noStrike">
              <a:solidFill>
                <a:schemeClr val="tx1"/>
              </a:solidFill>
              <a:latin typeface="HG丸ｺﾞｼｯｸM-PRO"/>
              <a:ea typeface="HG丸ｺﾞｼｯｸM-PRO"/>
            </a:rPr>
            <a:t>⇒　既存施設の拡張（床面積の増加）　</a:t>
          </a:r>
        </a:p>
        <a:p>
          <a:pPr algn="l" rtl="0">
            <a:defRPr sz="1000"/>
          </a:pPr>
          <a:r>
            <a:rPr lang="ja-JP" altLang="en-US" sz="1400" b="0" i="0" strike="noStrike">
              <a:solidFill>
                <a:schemeClr val="tx1"/>
              </a:solidFill>
              <a:latin typeface="HG丸ｺﾞｼｯｸM-PRO"/>
              <a:ea typeface="HG丸ｺﾞｼｯｸM-PRO"/>
            </a:rPr>
            <a:t>　 ・改造・修理　　　　⇒　既存施設の</a:t>
          </a:r>
          <a:r>
            <a:rPr lang="ja-JP" altLang="en-US" sz="1400" b="0" i="0" strike="noStrike">
              <a:solidFill>
                <a:schemeClr val="tx1"/>
              </a:solidFill>
              <a:latin typeface="HG丸ｺﾞｼｯｸM-PRO"/>
              <a:ea typeface="HG丸ｺﾞｼｯｸM-PRO"/>
              <a:cs typeface="+mn-cs"/>
            </a:rPr>
            <a:t>改修（</a:t>
          </a:r>
          <a:r>
            <a:rPr lang="ja-JP" altLang="en-US" sz="1400" b="0" i="0" strike="noStrike">
              <a:solidFill>
                <a:schemeClr val="tx1"/>
              </a:solidFill>
              <a:latin typeface="HG丸ｺﾞｼｯｸM-PRO"/>
              <a:ea typeface="HG丸ｺﾞｼｯｸM-PRO"/>
            </a:rPr>
            <a:t>建物購入を含む）</a:t>
          </a:r>
          <a:r>
            <a:rPr lang="ja-JP" altLang="en-US" sz="1400" b="0" i="0">
              <a:solidFill>
                <a:schemeClr val="tx1"/>
              </a:solidFill>
              <a:latin typeface="HG丸ｺﾞｼｯｸM-PRO" pitchFamily="50" charset="-128"/>
              <a:ea typeface="HG丸ｺﾞｼｯｸM-PRO" pitchFamily="50" charset="-128"/>
              <a:cs typeface="+mn-cs"/>
            </a:rPr>
            <a:t> </a:t>
          </a:r>
          <a:endParaRPr lang="ja-JP" sz="1400" b="0">
            <a:solidFill>
              <a:schemeClr val="tx1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400" b="0" i="0">
              <a:solidFill>
                <a:schemeClr val="tx1"/>
              </a:solidFill>
              <a:latin typeface="HG丸ｺﾞｼｯｸM-PRO" pitchFamily="50" charset="-128"/>
              <a:ea typeface="HG丸ｺﾞｼｯｸM-PRO" pitchFamily="50" charset="-128"/>
              <a:cs typeface="+mn-cs"/>
            </a:rPr>
            <a:t>　 ・賃借　　　　　　　⇒　建物の賃借による開設</a:t>
          </a:r>
          <a:endParaRPr lang="en-US" altLang="ja-JP" sz="1400" b="0" i="0">
            <a:solidFill>
              <a:schemeClr val="tx1"/>
            </a:solidFill>
            <a:latin typeface="HG丸ｺﾞｼｯｸM-PRO" pitchFamily="50" charset="-128"/>
            <a:ea typeface="HG丸ｺﾞｼｯｸM-PRO" pitchFamily="50" charset="-128"/>
            <a:cs typeface="+mn-cs"/>
          </a:endParaRPr>
        </a:p>
      </xdr:txBody>
    </xdr:sp>
    <xdr:clientData/>
  </xdr:twoCellAnchor>
  <xdr:twoCellAnchor>
    <xdr:from>
      <xdr:col>6</xdr:col>
      <xdr:colOff>106486</xdr:colOff>
      <xdr:row>25</xdr:row>
      <xdr:rowOff>129886</xdr:rowOff>
    </xdr:from>
    <xdr:to>
      <xdr:col>7</xdr:col>
      <xdr:colOff>707983</xdr:colOff>
      <xdr:row>26</xdr:row>
      <xdr:rowOff>448828</xdr:rowOff>
    </xdr:to>
    <xdr:sp macro="" textlink="">
      <xdr:nvSpPr>
        <xdr:cNvPr id="23" name="AutoShape 14">
          <a:extLst>
            <a:ext uri="{FF2B5EF4-FFF2-40B4-BE49-F238E27FC236}">
              <a16:creationId xmlns:a16="http://schemas.microsoft.com/office/drawing/2014/main" id="{7175966A-8BCF-48D9-93EA-0D652C47603F}"/>
            </a:ext>
          </a:extLst>
        </xdr:cNvPr>
        <xdr:cNvSpPr>
          <a:spLocks noChangeArrowheads="1"/>
        </xdr:cNvSpPr>
      </xdr:nvSpPr>
      <xdr:spPr bwMode="auto">
        <a:xfrm>
          <a:off x="7841941" y="9409545"/>
          <a:ext cx="1842633" cy="809624"/>
        </a:xfrm>
        <a:prstGeom prst="wedgeRoundRectCallout">
          <a:avLst>
            <a:gd name="adj1" fmla="val 64206"/>
            <a:gd name="adj2" fmla="val -78772"/>
            <a:gd name="adj3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予定年月を「西暦」で入力してください。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  　　　　</a:t>
          </a:r>
        </a:p>
      </xdr:txBody>
    </xdr:sp>
    <xdr:clientData/>
  </xdr:twoCellAnchor>
  <xdr:twoCellAnchor>
    <xdr:from>
      <xdr:col>7</xdr:col>
      <xdr:colOff>884876</xdr:colOff>
      <xdr:row>25</xdr:row>
      <xdr:rowOff>163902</xdr:rowOff>
    </xdr:from>
    <xdr:to>
      <xdr:col>10</xdr:col>
      <xdr:colOff>515834</xdr:colOff>
      <xdr:row>26</xdr:row>
      <xdr:rowOff>367185</xdr:rowOff>
    </xdr:to>
    <xdr:sp macro="" textlink="">
      <xdr:nvSpPr>
        <xdr:cNvPr id="24" name="AutoShape 11">
          <a:extLst>
            <a:ext uri="{FF2B5EF4-FFF2-40B4-BE49-F238E27FC236}">
              <a16:creationId xmlns:a16="http://schemas.microsoft.com/office/drawing/2014/main" id="{BDECF243-61E6-4002-BEB5-38D04D712A10}"/>
            </a:ext>
          </a:extLst>
        </xdr:cNvPr>
        <xdr:cNvSpPr>
          <a:spLocks noChangeArrowheads="1"/>
        </xdr:cNvSpPr>
      </xdr:nvSpPr>
      <xdr:spPr bwMode="auto">
        <a:xfrm>
          <a:off x="9861467" y="9443561"/>
          <a:ext cx="3469822" cy="693965"/>
        </a:xfrm>
        <a:prstGeom prst="wedgeRoundRectCallout">
          <a:avLst>
            <a:gd name="adj1" fmla="val 4085"/>
            <a:gd name="adj2" fmla="val -89663"/>
            <a:gd name="adj3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総事業費は、</a:t>
          </a:r>
          <a:r>
            <a:rPr lang="ja-JP" altLang="en-US" sz="1400" b="0" i="0" u="sng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建築工事費、設計監理費、設備備品整備費及び土地取得費の</a:t>
          </a:r>
          <a:r>
            <a:rPr lang="ja-JP" altLang="en-US" sz="1400" b="1" i="0" u="sng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合計額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としてください。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rnd" cmpd="sng" algn="ctr">
          <a:solidFill>
            <a:srgbClr val="400000"/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rnd" cmpd="sng" algn="ctr">
          <a:solidFill>
            <a:srgbClr val="400000"/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IN59"/>
  <sheetViews>
    <sheetView tabSelected="1" defaultGridColor="0" view="pageBreakPreview" colorId="22" zoomScale="50" zoomScaleNormal="60" zoomScaleSheetLayoutView="50" zoomScalePageLayoutView="70" workbookViewId="0">
      <selection activeCell="C11" sqref="C11:K11"/>
    </sheetView>
  </sheetViews>
  <sheetFormatPr defaultColWidth="10.625" defaultRowHeight="14.25" x14ac:dyDescent="0.15"/>
  <cols>
    <col min="1" max="1" width="1.625" style="1" customWidth="1"/>
    <col min="2" max="2" width="21.625" style="1" customWidth="1"/>
    <col min="3" max="3" width="19.25" style="1" customWidth="1"/>
    <col min="4" max="4" width="20.625" style="1" customWidth="1"/>
    <col min="5" max="5" width="26.125" style="1" customWidth="1"/>
    <col min="6" max="6" width="12.75" style="1" customWidth="1"/>
    <col min="7" max="9" width="16.25" style="1" customWidth="1"/>
    <col min="10" max="10" width="18.25" style="1" customWidth="1"/>
    <col min="11" max="11" width="17" style="1" customWidth="1"/>
    <col min="12" max="12" width="16.5" style="1" customWidth="1"/>
    <col min="13" max="13" width="7.625" style="1" customWidth="1"/>
    <col min="14" max="16384" width="10.625" style="1"/>
  </cols>
  <sheetData>
    <row r="1" spans="1:248" ht="54.75" customHeight="1" x14ac:dyDescent="0.15">
      <c r="M1" s="20"/>
    </row>
    <row r="2" spans="1:248" ht="42" x14ac:dyDescent="0.15">
      <c r="B2" s="128" t="s">
        <v>48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</row>
    <row r="3" spans="1:248" customFormat="1" x14ac:dyDescent="0.15"/>
    <row r="4" spans="1:248" s="65" customFormat="1" ht="32.25" x14ac:dyDescent="0.15">
      <c r="B4" s="72"/>
      <c r="C4" s="73" t="s">
        <v>49</v>
      </c>
      <c r="D4" s="72"/>
      <c r="E4" s="72"/>
      <c r="F4" s="72"/>
      <c r="G4" s="72"/>
      <c r="H4" s="72"/>
      <c r="I4" s="72"/>
      <c r="J4" s="72"/>
      <c r="K4" s="72"/>
      <c r="L4" s="72"/>
      <c r="M4" s="67"/>
      <c r="N4" s="67"/>
      <c r="O4" s="74"/>
    </row>
    <row r="5" spans="1:248" s="66" customFormat="1" ht="32.25" x14ac:dyDescent="0.15">
      <c r="B5" s="72"/>
      <c r="C5" s="73"/>
      <c r="D5" s="72"/>
      <c r="E5" s="72"/>
      <c r="F5" s="72"/>
      <c r="G5" s="72"/>
      <c r="H5" s="72"/>
      <c r="I5" s="72"/>
      <c r="J5" s="72"/>
      <c r="K5" s="72"/>
      <c r="L5" s="72"/>
      <c r="M5" s="67"/>
      <c r="N5" s="67"/>
      <c r="O5" s="74"/>
    </row>
    <row r="6" spans="1:248" s="66" customFormat="1" ht="32.25" x14ac:dyDescent="0.15">
      <c r="B6" s="72"/>
      <c r="C6" s="75" t="s">
        <v>36</v>
      </c>
      <c r="D6" s="72"/>
      <c r="E6" s="72"/>
      <c r="F6" s="72"/>
      <c r="G6" s="72"/>
      <c r="H6" s="72"/>
      <c r="I6" s="72"/>
      <c r="J6" s="72"/>
      <c r="K6" s="72"/>
      <c r="L6" s="72"/>
      <c r="M6" s="67"/>
      <c r="N6" s="67"/>
      <c r="O6" s="67"/>
    </row>
    <row r="7" spans="1:248" ht="33" customHeight="1" x14ac:dyDescent="0.15">
      <c r="A7" s="66"/>
      <c r="B7" s="72"/>
      <c r="C7" s="105" t="s">
        <v>50</v>
      </c>
      <c r="D7" s="104"/>
      <c r="E7" s="104"/>
      <c r="F7" s="104"/>
      <c r="G7" s="104"/>
      <c r="H7" s="104"/>
      <c r="I7" s="104"/>
      <c r="J7" s="104"/>
      <c r="K7" s="104"/>
      <c r="L7" s="72"/>
      <c r="M7" s="67"/>
      <c r="N7" s="67"/>
      <c r="O7" s="74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6"/>
      <c r="GB7" s="66"/>
      <c r="GC7" s="66"/>
      <c r="GD7" s="66"/>
      <c r="GE7" s="66"/>
      <c r="GF7" s="66"/>
      <c r="GG7" s="66"/>
      <c r="GH7" s="66"/>
      <c r="GI7" s="66"/>
      <c r="GJ7" s="66"/>
      <c r="GK7" s="66"/>
      <c r="GL7" s="66"/>
      <c r="GM7" s="66"/>
      <c r="GN7" s="66"/>
      <c r="GO7" s="66"/>
      <c r="GP7" s="66"/>
      <c r="GQ7" s="66"/>
      <c r="GR7" s="66"/>
      <c r="GS7" s="66"/>
      <c r="GT7" s="66"/>
      <c r="GU7" s="66"/>
      <c r="GV7" s="66"/>
      <c r="GW7" s="66"/>
      <c r="GX7" s="66"/>
      <c r="GY7" s="66"/>
      <c r="GZ7" s="66"/>
      <c r="HA7" s="66"/>
      <c r="HB7" s="66"/>
      <c r="HC7" s="66"/>
      <c r="HD7" s="66"/>
      <c r="HE7" s="66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</row>
    <row r="8" spans="1:248" ht="33" customHeight="1" x14ac:dyDescent="0.15">
      <c r="A8" s="66"/>
      <c r="B8" s="72"/>
      <c r="C8" s="105" t="s">
        <v>51</v>
      </c>
      <c r="D8" s="104"/>
      <c r="E8" s="104"/>
      <c r="F8" s="104"/>
      <c r="G8" s="104"/>
      <c r="H8" s="104"/>
      <c r="I8" s="104"/>
      <c r="J8" s="104"/>
      <c r="K8" s="104"/>
      <c r="L8" s="72"/>
      <c r="M8" s="67"/>
      <c r="N8" s="67"/>
      <c r="O8" s="74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</row>
    <row r="9" spans="1:248" s="83" customFormat="1" ht="33" customHeight="1" x14ac:dyDescent="0.15">
      <c r="B9" s="84"/>
      <c r="C9" s="85"/>
      <c r="D9" s="84"/>
      <c r="E9" s="84"/>
      <c r="F9" s="84"/>
      <c r="G9" s="84"/>
      <c r="H9" s="84"/>
      <c r="I9" s="84"/>
      <c r="J9" s="84"/>
      <c r="K9" s="84"/>
      <c r="L9" s="84"/>
      <c r="M9" s="82"/>
      <c r="N9" s="82"/>
      <c r="O9" s="86"/>
    </row>
    <row r="10" spans="1:248" s="83" customFormat="1" ht="33" customHeight="1" thickBot="1" x14ac:dyDescent="0.2">
      <c r="B10" s="84"/>
      <c r="C10" s="98" t="s">
        <v>37</v>
      </c>
      <c r="D10" s="97"/>
      <c r="E10" s="91" t="s">
        <v>38</v>
      </c>
      <c r="F10" s="97"/>
      <c r="G10" s="97"/>
      <c r="H10" s="97"/>
      <c r="I10" s="97"/>
      <c r="J10" s="97"/>
      <c r="K10" s="97"/>
      <c r="L10" s="84"/>
      <c r="M10" s="82"/>
      <c r="N10" s="82"/>
      <c r="O10" s="86"/>
    </row>
    <row r="11" spans="1:248" s="83" customFormat="1" ht="119.25" customHeight="1" thickBot="1" x14ac:dyDescent="0.2">
      <c r="B11" s="84"/>
      <c r="C11" s="129" t="s">
        <v>53</v>
      </c>
      <c r="D11" s="130"/>
      <c r="E11" s="130"/>
      <c r="F11" s="130"/>
      <c r="G11" s="130"/>
      <c r="H11" s="130"/>
      <c r="I11" s="130"/>
      <c r="J11" s="130"/>
      <c r="K11" s="131"/>
      <c r="L11" s="84"/>
      <c r="M11" s="82"/>
      <c r="N11" s="82"/>
      <c r="O11" s="86"/>
    </row>
    <row r="12" spans="1:248" ht="10.5" customHeight="1" x14ac:dyDescent="0.15">
      <c r="B12" s="56"/>
      <c r="C12" s="57"/>
      <c r="D12" s="56"/>
      <c r="E12" s="56"/>
      <c r="F12" s="56"/>
      <c r="G12" s="56"/>
      <c r="H12" s="56"/>
      <c r="I12" s="56"/>
      <c r="J12" s="56"/>
      <c r="K12" s="56"/>
      <c r="L12" s="56"/>
    </row>
    <row r="13" spans="1:248" ht="20.25" customHeight="1" x14ac:dyDescent="0.15">
      <c r="B13" s="79"/>
      <c r="C13" s="80"/>
      <c r="D13" s="81"/>
      <c r="E13" s="81"/>
      <c r="F13" s="81"/>
      <c r="G13" s="81"/>
      <c r="H13" s="81"/>
      <c r="I13" s="81"/>
      <c r="J13" s="81"/>
      <c r="K13" s="81"/>
      <c r="L13" s="79"/>
      <c r="M13" s="68"/>
    </row>
    <row r="14" spans="1:248" s="99" customFormat="1" ht="33" customHeight="1" x14ac:dyDescent="0.15">
      <c r="B14" s="104"/>
      <c r="C14" s="132" t="s">
        <v>52</v>
      </c>
      <c r="D14" s="132"/>
      <c r="E14" s="107"/>
      <c r="F14" s="107"/>
      <c r="G14" s="107"/>
      <c r="H14" s="107"/>
      <c r="I14" s="107"/>
      <c r="J14" s="107"/>
      <c r="K14" s="107"/>
      <c r="L14" s="104"/>
    </row>
    <row r="15" spans="1:248" s="99" customFormat="1" ht="33" customHeight="1" x14ac:dyDescent="0.15">
      <c r="B15" s="104"/>
      <c r="C15" s="105" t="s">
        <v>40</v>
      </c>
      <c r="D15" s="104"/>
      <c r="E15" s="104"/>
      <c r="F15" s="104"/>
      <c r="G15" s="104"/>
      <c r="H15" s="104"/>
      <c r="I15" s="104"/>
      <c r="J15" s="104"/>
      <c r="K15" s="104"/>
      <c r="L15" s="104"/>
    </row>
    <row r="16" spans="1:248" s="99" customFormat="1" ht="33" customHeight="1" x14ac:dyDescent="0.15">
      <c r="B16" s="104"/>
      <c r="C16" s="105" t="s">
        <v>41</v>
      </c>
      <c r="D16" s="104"/>
      <c r="E16" s="104"/>
      <c r="F16" s="104"/>
      <c r="G16" s="104"/>
      <c r="H16" s="104"/>
      <c r="I16" s="104"/>
      <c r="J16" s="104"/>
      <c r="K16" s="104"/>
      <c r="L16" s="104"/>
    </row>
    <row r="17" spans="2:248" s="99" customFormat="1" ht="33" customHeight="1" x14ac:dyDescent="0.15">
      <c r="B17" s="104"/>
      <c r="C17" s="105" t="s">
        <v>42</v>
      </c>
      <c r="D17" s="104"/>
      <c r="E17" s="104"/>
      <c r="F17" s="104"/>
      <c r="G17" s="104"/>
      <c r="H17" s="104"/>
      <c r="I17" s="104"/>
      <c r="J17" s="104"/>
      <c r="K17" s="104"/>
      <c r="L17" s="104"/>
    </row>
    <row r="18" spans="2:248" ht="33" customHeight="1" x14ac:dyDescent="0.15">
      <c r="B18" s="104"/>
      <c r="C18" s="105" t="s">
        <v>43</v>
      </c>
      <c r="D18" s="104"/>
      <c r="E18" s="104"/>
      <c r="F18" s="104"/>
      <c r="G18" s="104"/>
      <c r="H18" s="104"/>
      <c r="I18" s="104"/>
      <c r="J18" s="104"/>
      <c r="K18" s="104"/>
      <c r="L18" s="104"/>
      <c r="M18" s="100"/>
    </row>
    <row r="19" spans="2:248" ht="68.25" customHeight="1" thickBot="1" x14ac:dyDescent="0.2"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69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</row>
    <row r="20" spans="2:248" ht="51" customHeight="1" thickBot="1" x14ac:dyDescent="0.2">
      <c r="B20" s="87"/>
      <c r="C20" s="37" t="s">
        <v>22</v>
      </c>
      <c r="D20" s="126"/>
      <c r="E20" s="127"/>
      <c r="F20" s="95"/>
      <c r="G20" s="95"/>
      <c r="H20" s="95"/>
      <c r="I20" s="96"/>
      <c r="J20" s="93" t="s">
        <v>11</v>
      </c>
      <c r="K20" s="93" t="s">
        <v>10</v>
      </c>
      <c r="L20" s="93" t="s">
        <v>9</v>
      </c>
      <c r="M20" s="68"/>
    </row>
    <row r="21" spans="2:248" ht="36" customHeight="1" thickBot="1" x14ac:dyDescent="0.2">
      <c r="B21" s="88"/>
      <c r="C21" s="89"/>
      <c r="D21" s="90"/>
      <c r="E21" s="124" t="s">
        <v>12</v>
      </c>
      <c r="F21" s="124"/>
      <c r="G21" s="124"/>
      <c r="H21" s="124"/>
      <c r="I21" s="125"/>
      <c r="J21" s="92">
        <f>COUNTIF(B24:B38,"予定あり")+COUNTIF(B24:B38,"未定")</f>
        <v>0</v>
      </c>
      <c r="K21" s="92">
        <f>COUNTIF(B24:B38,"予定あり")</f>
        <v>0</v>
      </c>
      <c r="L21" s="92">
        <f>SUMIF(B24:B38,"予定あり",L24:L38)+SUMIF(B24:B38,"未定",L24:L38)</f>
        <v>0</v>
      </c>
      <c r="M21" s="68"/>
    </row>
    <row r="22" spans="2:248" s="7" customFormat="1" ht="34.5" customHeight="1" thickBot="1" x14ac:dyDescent="0.2">
      <c r="B22" s="76"/>
      <c r="C22" s="76"/>
      <c r="D22" s="77"/>
      <c r="E22" s="77"/>
      <c r="F22" s="77"/>
      <c r="G22" s="77"/>
      <c r="H22" s="77"/>
      <c r="I22" s="77"/>
      <c r="J22" s="78"/>
      <c r="K22" s="78"/>
      <c r="L22" s="78"/>
      <c r="M22" s="70"/>
    </row>
    <row r="23" spans="2:248" s="9" customFormat="1" ht="71.25" customHeight="1" x14ac:dyDescent="0.15">
      <c r="B23" s="38" t="s">
        <v>31</v>
      </c>
      <c r="C23" s="39" t="s">
        <v>0</v>
      </c>
      <c r="D23" s="40" t="s">
        <v>1</v>
      </c>
      <c r="E23" s="40" t="s">
        <v>32</v>
      </c>
      <c r="F23" s="41" t="s">
        <v>8</v>
      </c>
      <c r="G23" s="41" t="s">
        <v>17</v>
      </c>
      <c r="H23" s="41" t="s">
        <v>33</v>
      </c>
      <c r="I23" s="41" t="s">
        <v>46</v>
      </c>
      <c r="J23" s="41" t="s">
        <v>13</v>
      </c>
      <c r="K23" s="41" t="s">
        <v>34</v>
      </c>
      <c r="L23" s="42" t="s">
        <v>14</v>
      </c>
      <c r="M23" s="71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</row>
    <row r="24" spans="2:248" s="11" customFormat="1" ht="46.5" customHeight="1" x14ac:dyDescent="0.15">
      <c r="B24" s="53"/>
      <c r="C24" s="22"/>
      <c r="D24" s="18"/>
      <c r="E24" s="22"/>
      <c r="F24" s="110"/>
      <c r="G24" s="22"/>
      <c r="H24" s="122"/>
      <c r="I24" s="120"/>
      <c r="J24" s="113"/>
      <c r="K24" s="113"/>
      <c r="L24" s="114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</row>
    <row r="25" spans="2:248" s="11" customFormat="1" ht="46.5" customHeight="1" x14ac:dyDescent="0.15">
      <c r="B25" s="53"/>
      <c r="C25" s="22"/>
      <c r="D25" s="18"/>
      <c r="E25" s="22"/>
      <c r="F25" s="110"/>
      <c r="G25" s="22"/>
      <c r="H25" s="122"/>
      <c r="I25" s="120"/>
      <c r="J25" s="113"/>
      <c r="K25" s="113"/>
      <c r="L25" s="115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</row>
    <row r="26" spans="2:248" s="11" customFormat="1" ht="46.5" customHeight="1" x14ac:dyDescent="0.15">
      <c r="B26" s="53"/>
      <c r="C26" s="22"/>
      <c r="D26" s="18"/>
      <c r="E26" s="22"/>
      <c r="F26" s="111"/>
      <c r="G26" s="22"/>
      <c r="H26" s="122"/>
      <c r="I26" s="120"/>
      <c r="J26" s="116"/>
      <c r="K26" s="116"/>
      <c r="L26" s="117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</row>
    <row r="27" spans="2:248" s="11" customFormat="1" ht="46.5" customHeight="1" x14ac:dyDescent="0.15">
      <c r="B27" s="53"/>
      <c r="C27" s="22"/>
      <c r="D27" s="18"/>
      <c r="E27" s="22"/>
      <c r="F27" s="111"/>
      <c r="G27" s="22"/>
      <c r="H27" s="122"/>
      <c r="I27" s="120"/>
      <c r="J27" s="116"/>
      <c r="K27" s="116"/>
      <c r="L27" s="117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</row>
    <row r="28" spans="2:248" s="11" customFormat="1" ht="46.5" customHeight="1" x14ac:dyDescent="0.15">
      <c r="B28" s="53"/>
      <c r="C28" s="22"/>
      <c r="D28" s="18"/>
      <c r="E28" s="22"/>
      <c r="F28" s="111"/>
      <c r="G28" s="22"/>
      <c r="H28" s="122"/>
      <c r="I28" s="120"/>
      <c r="J28" s="116"/>
      <c r="K28" s="116"/>
      <c r="L28" s="117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</row>
    <row r="29" spans="2:248" s="11" customFormat="1" ht="46.5" customHeight="1" x14ac:dyDescent="0.15">
      <c r="B29" s="53"/>
      <c r="C29" s="22"/>
      <c r="D29" s="18"/>
      <c r="E29" s="22"/>
      <c r="F29" s="111"/>
      <c r="G29" s="22"/>
      <c r="H29" s="122"/>
      <c r="I29" s="120"/>
      <c r="J29" s="116"/>
      <c r="K29" s="116"/>
      <c r="L29" s="117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</row>
    <row r="30" spans="2:248" s="11" customFormat="1" ht="46.5" customHeight="1" x14ac:dyDescent="0.15">
      <c r="B30" s="53"/>
      <c r="C30" s="22"/>
      <c r="D30" s="18"/>
      <c r="E30" s="22"/>
      <c r="F30" s="111"/>
      <c r="G30" s="22"/>
      <c r="H30" s="122"/>
      <c r="I30" s="120"/>
      <c r="J30" s="116"/>
      <c r="K30" s="116"/>
      <c r="L30" s="117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</row>
    <row r="31" spans="2:248" s="11" customFormat="1" ht="46.5" customHeight="1" x14ac:dyDescent="0.15">
      <c r="B31" s="53"/>
      <c r="C31" s="22"/>
      <c r="D31" s="18"/>
      <c r="E31" s="22"/>
      <c r="F31" s="111"/>
      <c r="G31" s="22"/>
      <c r="H31" s="122"/>
      <c r="I31" s="120"/>
      <c r="J31" s="116"/>
      <c r="K31" s="116"/>
      <c r="L31" s="117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</row>
    <row r="32" spans="2:248" s="11" customFormat="1" ht="46.5" customHeight="1" x14ac:dyDescent="0.15">
      <c r="B32" s="53"/>
      <c r="C32" s="22"/>
      <c r="D32" s="18"/>
      <c r="E32" s="22"/>
      <c r="F32" s="111"/>
      <c r="G32" s="22"/>
      <c r="H32" s="122"/>
      <c r="I32" s="120"/>
      <c r="J32" s="116"/>
      <c r="K32" s="116"/>
      <c r="L32" s="117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</row>
    <row r="33" spans="2:248" s="11" customFormat="1" ht="46.5" customHeight="1" x14ac:dyDescent="0.15">
      <c r="B33" s="53"/>
      <c r="C33" s="22"/>
      <c r="D33" s="18"/>
      <c r="E33" s="22"/>
      <c r="F33" s="111"/>
      <c r="G33" s="22"/>
      <c r="H33" s="122"/>
      <c r="I33" s="120"/>
      <c r="J33" s="116"/>
      <c r="K33" s="116"/>
      <c r="L33" s="117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</row>
    <row r="34" spans="2:248" s="11" customFormat="1" ht="46.5" customHeight="1" x14ac:dyDescent="0.15">
      <c r="B34" s="53"/>
      <c r="C34" s="22"/>
      <c r="D34" s="18"/>
      <c r="E34" s="22"/>
      <c r="F34" s="111"/>
      <c r="G34" s="22"/>
      <c r="H34" s="122"/>
      <c r="I34" s="120"/>
      <c r="J34" s="116"/>
      <c r="K34" s="116"/>
      <c r="L34" s="117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</row>
    <row r="35" spans="2:248" s="11" customFormat="1" ht="46.5" customHeight="1" x14ac:dyDescent="0.15">
      <c r="B35" s="53"/>
      <c r="C35" s="22"/>
      <c r="D35" s="18"/>
      <c r="E35" s="22"/>
      <c r="F35" s="111"/>
      <c r="G35" s="22"/>
      <c r="H35" s="122"/>
      <c r="I35" s="120"/>
      <c r="J35" s="116"/>
      <c r="K35" s="116"/>
      <c r="L35" s="117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</row>
    <row r="36" spans="2:248" s="11" customFormat="1" ht="46.5" customHeight="1" x14ac:dyDescent="0.15">
      <c r="B36" s="53"/>
      <c r="C36" s="22"/>
      <c r="D36" s="18"/>
      <c r="E36" s="22"/>
      <c r="F36" s="111"/>
      <c r="G36" s="22"/>
      <c r="H36" s="122"/>
      <c r="I36" s="120"/>
      <c r="J36" s="116"/>
      <c r="K36" s="116"/>
      <c r="L36" s="117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</row>
    <row r="37" spans="2:248" s="11" customFormat="1" ht="46.5" customHeight="1" x14ac:dyDescent="0.15">
      <c r="B37" s="53"/>
      <c r="C37" s="22"/>
      <c r="D37" s="18"/>
      <c r="E37" s="22"/>
      <c r="F37" s="111"/>
      <c r="G37" s="22"/>
      <c r="H37" s="122"/>
      <c r="I37" s="120"/>
      <c r="J37" s="116"/>
      <c r="K37" s="116"/>
      <c r="L37" s="117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</row>
    <row r="38" spans="2:248" s="11" customFormat="1" ht="46.5" customHeight="1" thickBot="1" x14ac:dyDescent="0.2">
      <c r="B38" s="54"/>
      <c r="C38" s="47"/>
      <c r="D38" s="48"/>
      <c r="E38" s="47"/>
      <c r="F38" s="112"/>
      <c r="G38" s="47"/>
      <c r="H38" s="123"/>
      <c r="I38" s="121"/>
      <c r="J38" s="118"/>
      <c r="K38" s="118"/>
      <c r="L38" s="119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</row>
    <row r="39" spans="2:248" ht="8.25" customHeight="1" x14ac:dyDescent="0.15">
      <c r="B39" s="13"/>
      <c r="C39" s="13"/>
      <c r="D39" s="13"/>
      <c r="E39" s="13"/>
      <c r="F39" s="13"/>
      <c r="G39" s="14"/>
      <c r="H39" s="14"/>
      <c r="I39" s="14"/>
      <c r="J39" s="15"/>
      <c r="K39" s="15"/>
      <c r="L39" s="15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</row>
    <row r="40" spans="2:248" ht="8.25" customHeight="1" x14ac:dyDescent="0.15">
      <c r="B40" s="13"/>
      <c r="C40" s="13"/>
      <c r="D40" s="13"/>
      <c r="E40" s="13"/>
      <c r="F40" s="13"/>
      <c r="G40" s="14"/>
      <c r="H40" s="14"/>
      <c r="I40" s="14"/>
      <c r="J40" s="16"/>
      <c r="K40" s="16"/>
      <c r="L40" s="16"/>
    </row>
    <row r="41" spans="2:248" ht="13.5" customHeight="1" x14ac:dyDescent="0.15">
      <c r="B41" s="13"/>
      <c r="C41" s="13"/>
      <c r="D41" s="13"/>
      <c r="E41" s="13"/>
      <c r="F41" s="13"/>
      <c r="G41" s="14"/>
      <c r="H41" s="14"/>
      <c r="I41" s="14"/>
      <c r="J41" s="17"/>
      <c r="K41" s="17"/>
      <c r="L41" s="17"/>
    </row>
    <row r="42" spans="2:248" x14ac:dyDescent="0.15">
      <c r="B42" s="1" t="s">
        <v>25</v>
      </c>
      <c r="C42" s="1" t="s">
        <v>2</v>
      </c>
      <c r="E42" s="33" t="s">
        <v>18</v>
      </c>
      <c r="G42" s="1" t="s">
        <v>15</v>
      </c>
    </row>
    <row r="43" spans="2:248" x14ac:dyDescent="0.15">
      <c r="B43" s="1" t="s">
        <v>26</v>
      </c>
      <c r="C43" s="1" t="s">
        <v>3</v>
      </c>
      <c r="E43" s="33" t="s">
        <v>47</v>
      </c>
      <c r="G43" s="1" t="s">
        <v>16</v>
      </c>
    </row>
    <row r="44" spans="2:248" x14ac:dyDescent="0.15">
      <c r="B44" s="1" t="s">
        <v>27</v>
      </c>
      <c r="C44" s="102" t="s">
        <v>44</v>
      </c>
      <c r="E44" s="33" t="s">
        <v>19</v>
      </c>
      <c r="G44" s="1" t="s">
        <v>28</v>
      </c>
    </row>
    <row r="45" spans="2:248" x14ac:dyDescent="0.15">
      <c r="C45" s="1" t="s">
        <v>4</v>
      </c>
      <c r="E45" s="33" t="s">
        <v>20</v>
      </c>
      <c r="G45" s="1" t="s">
        <v>29</v>
      </c>
    </row>
    <row r="46" spans="2:248" x14ac:dyDescent="0.15">
      <c r="C46" s="1" t="s">
        <v>5</v>
      </c>
      <c r="E46" s="33" t="s">
        <v>21</v>
      </c>
      <c r="G46" s="1" t="s">
        <v>30</v>
      </c>
    </row>
    <row r="47" spans="2:248" x14ac:dyDescent="0.15">
      <c r="C47" s="1" t="s">
        <v>6</v>
      </c>
      <c r="E47" s="1" t="s">
        <v>35</v>
      </c>
    </row>
    <row r="54" spans="5:5" x14ac:dyDescent="0.15">
      <c r="E54" s="24"/>
    </row>
    <row r="55" spans="5:5" x14ac:dyDescent="0.15">
      <c r="E55" s="33"/>
    </row>
    <row r="56" spans="5:5" x14ac:dyDescent="0.15">
      <c r="E56" s="33"/>
    </row>
    <row r="57" spans="5:5" x14ac:dyDescent="0.15">
      <c r="E57" s="33"/>
    </row>
    <row r="58" spans="5:5" x14ac:dyDescent="0.15">
      <c r="E58" s="33"/>
    </row>
    <row r="59" spans="5:5" x14ac:dyDescent="0.15">
      <c r="E59" s="33"/>
    </row>
  </sheetData>
  <mergeCells count="5">
    <mergeCell ref="E21:I21"/>
    <mergeCell ref="D20:E20"/>
    <mergeCell ref="B2:M2"/>
    <mergeCell ref="C11:K11"/>
    <mergeCell ref="C14:D14"/>
  </mergeCells>
  <phoneticPr fontId="17"/>
  <dataValidations count="4">
    <dataValidation type="list" allowBlank="1" showInputMessage="1" showErrorMessage="1" sqref="C24:C38" xr:uid="{00000000-0002-0000-0000-000000000000}">
      <formula1>$C$42:$C$47</formula1>
    </dataValidation>
    <dataValidation type="list" allowBlank="1" showInputMessage="1" showErrorMessage="1" sqref="E24:E38" xr:uid="{00000000-0002-0000-0000-000003000000}">
      <formula1>$E$42:$E$50</formula1>
    </dataValidation>
    <dataValidation type="list" allowBlank="1" showInputMessage="1" showErrorMessage="1" sqref="B24:B38" xr:uid="{E8963B72-A3D3-47FB-ACA0-E7416475B378}">
      <formula1>$B$42:$B$44</formula1>
    </dataValidation>
    <dataValidation type="list" allowBlank="1" showInputMessage="1" showErrorMessage="1" sqref="G24:G38" xr:uid="{0AAE5D2F-D426-4F4F-B2A2-9F80EAA49B2C}">
      <formula1>$G$42:$G$46</formula1>
    </dataValidation>
  </dataValidations>
  <printOptions horizontalCentered="1"/>
  <pageMargins left="0.25" right="0.25" top="0.75" bottom="0.75" header="0.3" footer="0.3"/>
  <pageSetup paperSize="9" scale="4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tabColor rgb="FFFF0000"/>
    <pageSetUpPr fitToPage="1"/>
  </sheetPr>
  <dimension ref="B1:IN56"/>
  <sheetViews>
    <sheetView defaultGridColor="0" view="pageBreakPreview" topLeftCell="B1" colorId="22" zoomScale="55" zoomScaleNormal="60" zoomScaleSheetLayoutView="55" zoomScalePageLayoutView="70" workbookViewId="0">
      <selection activeCell="D8" sqref="D8"/>
    </sheetView>
  </sheetViews>
  <sheetFormatPr defaultColWidth="10.625" defaultRowHeight="14.25" x14ac:dyDescent="0.15"/>
  <cols>
    <col min="1" max="1" width="1.625" style="1" customWidth="1"/>
    <col min="2" max="2" width="21" style="1" customWidth="1"/>
    <col min="3" max="3" width="18.125" style="1" customWidth="1"/>
    <col min="4" max="4" width="20.625" style="1" customWidth="1"/>
    <col min="5" max="5" width="26.125" style="1" customWidth="1"/>
    <col min="6" max="6" width="13.75" style="1" customWidth="1"/>
    <col min="7" max="9" width="16.25" style="1" customWidth="1"/>
    <col min="10" max="10" width="17.875" style="1" customWidth="1"/>
    <col min="11" max="11" width="17" style="1" customWidth="1"/>
    <col min="12" max="12" width="16.5" style="1" customWidth="1"/>
    <col min="13" max="13" width="7.625" style="1" customWidth="1"/>
    <col min="14" max="16384" width="10.625" style="1"/>
  </cols>
  <sheetData>
    <row r="1" spans="2:15" ht="54.75" customHeight="1" x14ac:dyDescent="0.15">
      <c r="M1" s="20"/>
    </row>
    <row r="2" spans="2:15" s="102" customFormat="1" ht="42" x14ac:dyDescent="0.15">
      <c r="B2" s="128" t="s">
        <v>48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</row>
    <row r="3" spans="2:15" s="101" customFormat="1" x14ac:dyDescent="0.15"/>
    <row r="4" spans="2:15" s="101" customFormat="1" ht="32.25" x14ac:dyDescent="0.15">
      <c r="B4" s="104"/>
      <c r="C4" s="105" t="s">
        <v>49</v>
      </c>
      <c r="D4" s="104"/>
      <c r="E4" s="104"/>
      <c r="F4" s="104"/>
      <c r="G4" s="104"/>
      <c r="H4" s="104"/>
      <c r="I4" s="104"/>
      <c r="J4" s="104"/>
      <c r="K4" s="104"/>
      <c r="L4" s="104"/>
      <c r="O4" s="108"/>
    </row>
    <row r="5" spans="2:15" s="102" customFormat="1" ht="32.25" x14ac:dyDescent="0.15">
      <c r="B5" s="104"/>
      <c r="C5" s="105"/>
      <c r="D5" s="104"/>
      <c r="E5" s="104"/>
      <c r="F5" s="104"/>
      <c r="G5" s="104"/>
      <c r="H5" s="104"/>
      <c r="I5" s="104"/>
      <c r="J5" s="104"/>
      <c r="K5" s="104"/>
      <c r="L5" s="104"/>
      <c r="M5" s="101"/>
      <c r="N5" s="101"/>
      <c r="O5" s="108"/>
    </row>
    <row r="6" spans="2:15" s="102" customFormat="1" ht="32.25" x14ac:dyDescent="0.15">
      <c r="B6" s="104"/>
      <c r="C6" s="109" t="s">
        <v>36</v>
      </c>
      <c r="D6" s="104"/>
      <c r="E6" s="104"/>
      <c r="F6" s="104"/>
      <c r="G6" s="104"/>
      <c r="H6" s="104"/>
      <c r="I6" s="104"/>
      <c r="J6" s="104"/>
      <c r="K6" s="104"/>
      <c r="L6" s="104"/>
      <c r="M6" s="101"/>
      <c r="N6" s="101"/>
      <c r="O6" s="101"/>
    </row>
    <row r="7" spans="2:15" s="102" customFormat="1" ht="33" customHeight="1" x14ac:dyDescent="0.15">
      <c r="B7" s="104"/>
      <c r="C7" s="105" t="s">
        <v>50</v>
      </c>
      <c r="D7" s="104"/>
      <c r="E7" s="104"/>
      <c r="F7" s="104"/>
      <c r="G7" s="104"/>
      <c r="H7" s="104"/>
      <c r="I7" s="104"/>
      <c r="J7" s="104"/>
      <c r="K7" s="104"/>
      <c r="L7" s="104"/>
      <c r="M7" s="101"/>
      <c r="N7" s="101"/>
      <c r="O7" s="108"/>
    </row>
    <row r="8" spans="2:15" s="102" customFormat="1" ht="33" customHeight="1" x14ac:dyDescent="0.15">
      <c r="B8" s="104"/>
      <c r="C8" s="105" t="s">
        <v>51</v>
      </c>
      <c r="D8" s="104"/>
      <c r="E8" s="104"/>
      <c r="F8" s="104"/>
      <c r="G8" s="104"/>
      <c r="H8" s="104"/>
      <c r="I8" s="104"/>
      <c r="J8" s="104"/>
      <c r="K8" s="104"/>
      <c r="L8" s="104"/>
      <c r="M8" s="101"/>
      <c r="N8" s="101"/>
      <c r="O8" s="108"/>
    </row>
    <row r="9" spans="2:15" s="102" customFormat="1" ht="33" customHeight="1" x14ac:dyDescent="0.15">
      <c r="B9" s="104"/>
      <c r="C9" s="105"/>
      <c r="D9" s="104"/>
      <c r="E9" s="104"/>
      <c r="F9" s="104"/>
      <c r="G9" s="104"/>
      <c r="H9" s="104"/>
      <c r="I9" s="104"/>
      <c r="J9" s="104"/>
      <c r="K9" s="104"/>
      <c r="L9" s="104"/>
      <c r="M9" s="101"/>
      <c r="N9" s="101"/>
      <c r="O9" s="108"/>
    </row>
    <row r="10" spans="2:15" s="102" customFormat="1" ht="33" customHeight="1" thickBot="1" x14ac:dyDescent="0.2">
      <c r="B10" s="104"/>
      <c r="C10" s="109" t="s">
        <v>37</v>
      </c>
      <c r="D10" s="104"/>
      <c r="E10" s="103" t="s">
        <v>38</v>
      </c>
      <c r="F10" s="104"/>
      <c r="G10" s="104"/>
      <c r="H10" s="104"/>
      <c r="I10" s="104"/>
      <c r="J10" s="104"/>
      <c r="K10" s="104"/>
      <c r="L10" s="104"/>
      <c r="M10" s="101"/>
      <c r="N10" s="101"/>
      <c r="O10" s="108"/>
    </row>
    <row r="11" spans="2:15" s="102" customFormat="1" ht="119.25" customHeight="1" thickBot="1" x14ac:dyDescent="0.2">
      <c r="B11" s="104"/>
      <c r="C11" s="129" t="s">
        <v>55</v>
      </c>
      <c r="D11" s="130"/>
      <c r="E11" s="130"/>
      <c r="F11" s="130"/>
      <c r="G11" s="130"/>
      <c r="H11" s="130"/>
      <c r="I11" s="130"/>
      <c r="J11" s="130"/>
      <c r="K11" s="131"/>
      <c r="L11" s="104"/>
      <c r="M11" s="101"/>
      <c r="N11" s="101"/>
      <c r="O11" s="108"/>
    </row>
    <row r="12" spans="2:15" s="102" customFormat="1" ht="10.5" customHeight="1" x14ac:dyDescent="0.15">
      <c r="B12" s="104"/>
      <c r="C12" s="105"/>
      <c r="D12" s="104"/>
      <c r="E12" s="104"/>
      <c r="F12" s="104"/>
      <c r="G12" s="104"/>
      <c r="H12" s="104"/>
      <c r="I12" s="104"/>
      <c r="J12" s="104"/>
      <c r="K12" s="104"/>
      <c r="L12" s="104"/>
    </row>
    <row r="13" spans="2:15" s="102" customFormat="1" ht="20.25" customHeight="1" x14ac:dyDescent="0.15">
      <c r="B13" s="104"/>
      <c r="C13" s="106"/>
      <c r="D13" s="107"/>
      <c r="E13" s="107"/>
      <c r="F13" s="107"/>
      <c r="G13" s="107"/>
      <c r="H13" s="107"/>
      <c r="I13" s="107"/>
      <c r="J13" s="107"/>
      <c r="K13" s="107"/>
      <c r="L13" s="104"/>
    </row>
    <row r="14" spans="2:15" s="102" customFormat="1" ht="33" customHeight="1" x14ac:dyDescent="0.15">
      <c r="B14" s="104"/>
      <c r="C14" s="132" t="s">
        <v>39</v>
      </c>
      <c r="D14" s="132"/>
      <c r="E14" s="107"/>
      <c r="F14" s="107"/>
      <c r="G14" s="107"/>
      <c r="H14" s="107"/>
      <c r="I14" s="107"/>
      <c r="J14" s="107"/>
      <c r="K14" s="107"/>
      <c r="L14" s="104"/>
    </row>
    <row r="15" spans="2:15" s="102" customFormat="1" ht="33" customHeight="1" x14ac:dyDescent="0.15">
      <c r="B15" s="104"/>
      <c r="C15" s="105" t="s">
        <v>40</v>
      </c>
      <c r="D15" s="104"/>
      <c r="E15" s="104"/>
      <c r="F15" s="104"/>
      <c r="G15" s="104"/>
      <c r="H15" s="104"/>
      <c r="I15" s="104"/>
      <c r="J15" s="104"/>
      <c r="K15" s="104"/>
      <c r="L15" s="104"/>
    </row>
    <row r="16" spans="2:15" s="102" customFormat="1" ht="33" customHeight="1" x14ac:dyDescent="0.15">
      <c r="B16" s="104"/>
      <c r="C16" s="105" t="s">
        <v>41</v>
      </c>
      <c r="D16" s="104"/>
      <c r="E16" s="104"/>
      <c r="F16" s="104"/>
      <c r="G16" s="104"/>
      <c r="H16" s="104"/>
      <c r="I16" s="104"/>
      <c r="J16" s="104"/>
      <c r="K16" s="104"/>
      <c r="L16" s="104"/>
    </row>
    <row r="17" spans="2:248" s="102" customFormat="1" ht="33" customHeight="1" x14ac:dyDescent="0.15">
      <c r="B17" s="104"/>
      <c r="C17" s="105" t="s">
        <v>42</v>
      </c>
      <c r="D17" s="104"/>
      <c r="E17" s="104"/>
      <c r="F17" s="104"/>
      <c r="G17" s="104"/>
      <c r="H17" s="104"/>
      <c r="I17" s="104"/>
      <c r="J17" s="104"/>
      <c r="K17" s="104"/>
      <c r="L17" s="104"/>
    </row>
    <row r="18" spans="2:248" s="102" customFormat="1" ht="33" customHeight="1" x14ac:dyDescent="0.15">
      <c r="B18" s="104"/>
      <c r="C18" s="105" t="s">
        <v>43</v>
      </c>
      <c r="D18" s="104"/>
      <c r="E18" s="104"/>
      <c r="F18" s="104"/>
      <c r="G18" s="104"/>
      <c r="H18" s="104"/>
      <c r="I18" s="104"/>
      <c r="J18" s="104"/>
      <c r="K18" s="104"/>
      <c r="L18" s="104"/>
      <c r="M18" s="104"/>
    </row>
    <row r="19" spans="2:248" ht="33" customHeight="1" x14ac:dyDescent="0.15"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2:248" ht="68.25" customHeight="1" thickBot="1" x14ac:dyDescent="0.2"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</row>
    <row r="21" spans="2:248" ht="51" customHeight="1" thickBot="1" x14ac:dyDescent="0.2">
      <c r="C21" s="37" t="s">
        <v>22</v>
      </c>
      <c r="D21" s="133" t="s">
        <v>24</v>
      </c>
      <c r="E21" s="134"/>
      <c r="F21" s="29"/>
      <c r="G21" s="29"/>
      <c r="H21" s="29"/>
      <c r="I21" s="30"/>
      <c r="J21" s="27" t="s">
        <v>11</v>
      </c>
      <c r="K21" s="27" t="s">
        <v>10</v>
      </c>
      <c r="L21" s="27" t="s">
        <v>9</v>
      </c>
    </row>
    <row r="22" spans="2:248" ht="36" customHeight="1" thickBot="1" x14ac:dyDescent="0.2">
      <c r="B22" s="3"/>
      <c r="C22" s="4"/>
      <c r="D22" s="5"/>
      <c r="E22" s="124" t="s">
        <v>12</v>
      </c>
      <c r="F22" s="124"/>
      <c r="G22" s="124"/>
      <c r="H22" s="124"/>
      <c r="I22" s="125"/>
      <c r="J22" s="36">
        <f>COUNTA(B25:B39)</f>
        <v>1</v>
      </c>
      <c r="K22" s="36">
        <f>COUNTIF(B25:B39,"有・発行前")+COUNTIF(B25:B39,"有・発行済み")</f>
        <v>0</v>
      </c>
      <c r="L22" s="36">
        <f>SUM(L25:L39)</f>
        <v>60</v>
      </c>
    </row>
    <row r="23" spans="2:248" s="7" customFormat="1" ht="34.5" customHeight="1" thickBot="1" x14ac:dyDescent="0.2">
      <c r="B23" s="4"/>
      <c r="C23" s="4"/>
      <c r="D23" s="5"/>
      <c r="E23" s="5"/>
      <c r="F23" s="5"/>
      <c r="G23" s="5"/>
      <c r="H23" s="5"/>
      <c r="I23" s="5"/>
      <c r="J23" s="6"/>
      <c r="K23" s="6"/>
      <c r="L23" s="6"/>
    </row>
    <row r="24" spans="2:248" s="9" customFormat="1" ht="71.25" customHeight="1" x14ac:dyDescent="0.15">
      <c r="B24" s="38" t="s">
        <v>31</v>
      </c>
      <c r="C24" s="39" t="s">
        <v>0</v>
      </c>
      <c r="D24" s="40" t="s">
        <v>1</v>
      </c>
      <c r="E24" s="40" t="s">
        <v>32</v>
      </c>
      <c r="F24" s="41" t="s">
        <v>8</v>
      </c>
      <c r="G24" s="41" t="s">
        <v>17</v>
      </c>
      <c r="H24" s="58" t="s">
        <v>33</v>
      </c>
      <c r="I24" s="41" t="s">
        <v>45</v>
      </c>
      <c r="J24" s="41" t="s">
        <v>13</v>
      </c>
      <c r="K24" s="41" t="s">
        <v>34</v>
      </c>
      <c r="L24" s="42" t="s">
        <v>14</v>
      </c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</row>
    <row r="25" spans="2:248" s="11" customFormat="1" ht="48.75" customHeight="1" x14ac:dyDescent="0.15">
      <c r="B25" s="43" t="s">
        <v>25</v>
      </c>
      <c r="C25" s="61" t="s">
        <v>2</v>
      </c>
      <c r="D25" s="34" t="s">
        <v>23</v>
      </c>
      <c r="E25" s="62" t="s">
        <v>18</v>
      </c>
      <c r="F25" s="34">
        <v>10</v>
      </c>
      <c r="G25" s="61" t="s">
        <v>15</v>
      </c>
      <c r="H25" s="64">
        <v>46174</v>
      </c>
      <c r="I25" s="35" t="s">
        <v>54</v>
      </c>
      <c r="J25" s="34">
        <v>100</v>
      </c>
      <c r="K25" s="34">
        <v>10</v>
      </c>
      <c r="L25" s="63">
        <v>60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</row>
    <row r="26" spans="2:248" s="11" customFormat="1" ht="38.25" customHeight="1" x14ac:dyDescent="0.15">
      <c r="B26" s="44"/>
      <c r="C26" s="22"/>
      <c r="D26" s="18"/>
      <c r="E26" s="23"/>
      <c r="F26" s="28"/>
      <c r="G26" s="22"/>
      <c r="H26" s="59"/>
      <c r="I26" s="32"/>
      <c r="J26" s="28"/>
      <c r="K26" s="28"/>
      <c r="L26" s="31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</row>
    <row r="27" spans="2:248" s="11" customFormat="1" ht="38.25" customHeight="1" x14ac:dyDescent="0.15">
      <c r="B27" s="44"/>
      <c r="C27" s="22"/>
      <c r="D27" s="18"/>
      <c r="E27" s="23"/>
      <c r="F27" s="25"/>
      <c r="G27" s="22"/>
      <c r="H27" s="59"/>
      <c r="I27" s="32"/>
      <c r="J27" s="21"/>
      <c r="K27" s="21"/>
      <c r="L27" s="45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</row>
    <row r="28" spans="2:248" s="11" customFormat="1" ht="38.25" customHeight="1" x14ac:dyDescent="0.15">
      <c r="B28" s="44"/>
      <c r="C28" s="22"/>
      <c r="D28" s="18"/>
      <c r="E28" s="23"/>
      <c r="F28" s="25"/>
      <c r="G28" s="22"/>
      <c r="H28" s="59"/>
      <c r="I28" s="32"/>
      <c r="J28" s="21"/>
      <c r="K28" s="21"/>
      <c r="L28" s="45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</row>
    <row r="29" spans="2:248" s="11" customFormat="1" ht="38.25" customHeight="1" x14ac:dyDescent="0.15">
      <c r="B29" s="44"/>
      <c r="C29" s="22"/>
      <c r="D29" s="18"/>
      <c r="E29" s="23"/>
      <c r="F29" s="25"/>
      <c r="G29" s="22"/>
      <c r="H29" s="59"/>
      <c r="I29" s="32"/>
      <c r="J29" s="21"/>
      <c r="K29" s="21"/>
      <c r="L29" s="45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</row>
    <row r="30" spans="2:248" s="11" customFormat="1" ht="38.25" customHeight="1" x14ac:dyDescent="0.15">
      <c r="B30" s="44"/>
      <c r="C30" s="22"/>
      <c r="D30" s="18"/>
      <c r="E30" s="23"/>
      <c r="F30" s="25"/>
      <c r="G30" s="22"/>
      <c r="H30" s="59"/>
      <c r="I30" s="32"/>
      <c r="J30" s="21"/>
      <c r="K30" s="21"/>
      <c r="L30" s="45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</row>
    <row r="31" spans="2:248" s="11" customFormat="1" ht="38.25" customHeight="1" x14ac:dyDescent="0.15">
      <c r="B31" s="44"/>
      <c r="C31" s="22"/>
      <c r="D31" s="18"/>
      <c r="E31" s="23"/>
      <c r="F31" s="25"/>
      <c r="G31" s="22"/>
      <c r="H31" s="59"/>
      <c r="I31" s="32"/>
      <c r="J31" s="21"/>
      <c r="K31" s="21"/>
      <c r="L31" s="45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</row>
    <row r="32" spans="2:248" s="11" customFormat="1" ht="38.25" customHeight="1" x14ac:dyDescent="0.15">
      <c r="B32" s="44"/>
      <c r="C32" s="22"/>
      <c r="D32" s="18"/>
      <c r="E32" s="23"/>
      <c r="F32" s="25"/>
      <c r="G32" s="22"/>
      <c r="H32" s="59"/>
      <c r="I32" s="32"/>
      <c r="J32" s="21"/>
      <c r="K32" s="21"/>
      <c r="L32" s="45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</row>
    <row r="33" spans="2:248" s="11" customFormat="1" ht="38.25" customHeight="1" x14ac:dyDescent="0.15">
      <c r="B33" s="44"/>
      <c r="C33" s="22"/>
      <c r="D33" s="18"/>
      <c r="E33" s="23"/>
      <c r="F33" s="25"/>
      <c r="G33" s="22"/>
      <c r="H33" s="59"/>
      <c r="I33" s="32"/>
      <c r="J33" s="21"/>
      <c r="K33" s="21"/>
      <c r="L33" s="45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</row>
    <row r="34" spans="2:248" s="11" customFormat="1" ht="38.25" customHeight="1" x14ac:dyDescent="0.15">
      <c r="B34" s="44"/>
      <c r="C34" s="22"/>
      <c r="D34" s="18"/>
      <c r="E34" s="23"/>
      <c r="F34" s="25"/>
      <c r="G34" s="22"/>
      <c r="H34" s="59"/>
      <c r="I34" s="32"/>
      <c r="J34" s="21"/>
      <c r="K34" s="21"/>
      <c r="L34" s="45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</row>
    <row r="35" spans="2:248" s="11" customFormat="1" ht="38.25" customHeight="1" x14ac:dyDescent="0.15">
      <c r="B35" s="44"/>
      <c r="C35" s="22"/>
      <c r="D35" s="18"/>
      <c r="E35" s="23"/>
      <c r="F35" s="25"/>
      <c r="G35" s="22"/>
      <c r="H35" s="59"/>
      <c r="I35" s="32"/>
      <c r="J35" s="21"/>
      <c r="K35" s="21"/>
      <c r="L35" s="45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</row>
    <row r="36" spans="2:248" s="11" customFormat="1" ht="38.25" customHeight="1" x14ac:dyDescent="0.15">
      <c r="B36" s="44"/>
      <c r="C36" s="22"/>
      <c r="D36" s="18"/>
      <c r="E36" s="23"/>
      <c r="F36" s="25"/>
      <c r="G36" s="22"/>
      <c r="H36" s="59"/>
      <c r="I36" s="32"/>
      <c r="J36" s="21"/>
      <c r="K36" s="21"/>
      <c r="L36" s="45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</row>
    <row r="37" spans="2:248" s="11" customFormat="1" ht="38.25" customHeight="1" x14ac:dyDescent="0.15">
      <c r="B37" s="44"/>
      <c r="C37" s="22"/>
      <c r="D37" s="18"/>
      <c r="E37" s="23"/>
      <c r="F37" s="25"/>
      <c r="G37" s="22"/>
      <c r="H37" s="59"/>
      <c r="I37" s="32"/>
      <c r="J37" s="21"/>
      <c r="K37" s="21"/>
      <c r="L37" s="45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</row>
    <row r="38" spans="2:248" s="11" customFormat="1" ht="38.25" customHeight="1" x14ac:dyDescent="0.15">
      <c r="B38" s="44"/>
      <c r="C38" s="22"/>
      <c r="D38" s="18"/>
      <c r="E38" s="23"/>
      <c r="F38" s="25"/>
      <c r="G38" s="22"/>
      <c r="H38" s="59"/>
      <c r="I38" s="32"/>
      <c r="J38" s="21"/>
      <c r="K38" s="21"/>
      <c r="L38" s="45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</row>
    <row r="39" spans="2:248" s="11" customFormat="1" ht="38.25" customHeight="1" thickBot="1" x14ac:dyDescent="0.2">
      <c r="B39" s="46"/>
      <c r="C39" s="47"/>
      <c r="D39" s="48"/>
      <c r="E39" s="49"/>
      <c r="F39" s="26"/>
      <c r="G39" s="47"/>
      <c r="H39" s="60"/>
      <c r="I39" s="50"/>
      <c r="J39" s="51"/>
      <c r="K39" s="51"/>
      <c r="L39" s="52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</row>
    <row r="40" spans="2:248" ht="8.25" customHeight="1" x14ac:dyDescent="0.15">
      <c r="B40" s="13"/>
      <c r="C40" s="13"/>
      <c r="D40" s="13"/>
      <c r="E40" s="13"/>
      <c r="F40" s="13"/>
      <c r="G40" s="14"/>
      <c r="H40" s="14"/>
      <c r="I40" s="14"/>
      <c r="J40" s="15"/>
      <c r="K40" s="15"/>
      <c r="L40" s="15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</row>
    <row r="41" spans="2:248" ht="8.25" customHeight="1" x14ac:dyDescent="0.15">
      <c r="B41" s="13"/>
      <c r="C41" s="13"/>
      <c r="D41" s="13"/>
      <c r="E41" s="13"/>
      <c r="F41" s="13"/>
      <c r="G41" s="14"/>
      <c r="H41" s="14"/>
      <c r="I41" s="14"/>
      <c r="J41" s="16"/>
      <c r="K41" s="16"/>
      <c r="L41" s="16"/>
    </row>
    <row r="42" spans="2:248" ht="8.25" customHeight="1" x14ac:dyDescent="0.15">
      <c r="B42" s="13"/>
      <c r="C42" s="13"/>
      <c r="D42" s="13"/>
      <c r="E42" s="13"/>
      <c r="F42" s="13"/>
      <c r="G42" s="14"/>
      <c r="H42" s="14"/>
      <c r="I42" s="14"/>
      <c r="J42" s="17"/>
      <c r="K42" s="17"/>
      <c r="L42" s="17"/>
    </row>
    <row r="43" spans="2:248" x14ac:dyDescent="0.15">
      <c r="B43" s="1" t="s">
        <v>25</v>
      </c>
      <c r="C43" s="1" t="s">
        <v>2</v>
      </c>
      <c r="E43" s="33" t="s">
        <v>18</v>
      </c>
      <c r="G43" s="1" t="s">
        <v>15</v>
      </c>
    </row>
    <row r="44" spans="2:248" x14ac:dyDescent="0.15">
      <c r="B44" s="1" t="s">
        <v>26</v>
      </c>
      <c r="C44" s="1" t="s">
        <v>3</v>
      </c>
      <c r="E44" s="33" t="s">
        <v>47</v>
      </c>
      <c r="G44" s="1" t="s">
        <v>16</v>
      </c>
    </row>
    <row r="45" spans="2:248" x14ac:dyDescent="0.15">
      <c r="B45" s="1" t="s">
        <v>27</v>
      </c>
      <c r="C45" s="1" t="s">
        <v>7</v>
      </c>
      <c r="E45" s="33" t="s">
        <v>19</v>
      </c>
      <c r="G45" s="1" t="s">
        <v>28</v>
      </c>
    </row>
    <row r="46" spans="2:248" x14ac:dyDescent="0.15">
      <c r="C46" s="1" t="s">
        <v>4</v>
      </c>
      <c r="E46" s="33" t="s">
        <v>20</v>
      </c>
      <c r="G46" s="1" t="s">
        <v>29</v>
      </c>
    </row>
    <row r="47" spans="2:248" x14ac:dyDescent="0.15">
      <c r="C47" s="1" t="s">
        <v>5</v>
      </c>
      <c r="E47" s="33" t="s">
        <v>21</v>
      </c>
      <c r="G47" s="1" t="s">
        <v>30</v>
      </c>
    </row>
    <row r="48" spans="2:248" x14ac:dyDescent="0.15">
      <c r="C48" s="1" t="s">
        <v>6</v>
      </c>
      <c r="E48" s="1" t="s">
        <v>35</v>
      </c>
    </row>
    <row r="55" spans="5:5" x14ac:dyDescent="0.15">
      <c r="E55" s="24"/>
    </row>
    <row r="56" spans="5:5" x14ac:dyDescent="0.15">
      <c r="E56" s="19"/>
    </row>
  </sheetData>
  <dataConsolidate/>
  <mergeCells count="5">
    <mergeCell ref="C14:D14"/>
    <mergeCell ref="C11:K11"/>
    <mergeCell ref="E22:I22"/>
    <mergeCell ref="D21:E21"/>
    <mergeCell ref="B2:M2"/>
  </mergeCells>
  <phoneticPr fontId="17"/>
  <dataValidations count="4">
    <dataValidation type="list" allowBlank="1" showInputMessage="1" showErrorMessage="1" sqref="E25:E39" xr:uid="{00000000-0002-0000-0100-000000000000}">
      <formula1>$E$43:$E$54</formula1>
    </dataValidation>
    <dataValidation type="list" allowBlank="1" showInputMessage="1" showErrorMessage="1" sqref="C25:C39" xr:uid="{00000000-0002-0000-0100-000003000000}">
      <formula1>$C$43:$C$48</formula1>
    </dataValidation>
    <dataValidation type="list" allowBlank="1" showInputMessage="1" showErrorMessage="1" sqref="B25:B39" xr:uid="{0BC7437B-CB13-46B7-8F5B-405563224F4A}">
      <formula1>$B$43:$B$45</formula1>
    </dataValidation>
    <dataValidation type="list" allowBlank="1" showInputMessage="1" showErrorMessage="1" sqref="G25:G39" xr:uid="{4137FC99-BA1A-43AC-B776-CE16ED76827A}">
      <formula1>$G$43:$G$49</formula1>
    </dataValidation>
  </dataValidations>
  <printOptions horizontalCentered="1"/>
  <pageMargins left="0.25" right="0.25" top="0.75" bottom="0.75" header="0.3" footer="0.3"/>
  <pageSetup paperSize="9" scale="4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障害者福祉分野</vt:lpstr>
      <vt:lpstr>記載例</vt:lpstr>
      <vt:lpstr>記載例!Print_Area</vt:lpstr>
      <vt:lpstr>障害者福祉分野!Print_Area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2021-03-18T05:00:04Z</dcterms:created>
  <dcterms:modified xsi:type="dcterms:W3CDTF">2026-03-06T06:28:25Z</dcterms:modified>
</cp:coreProperties>
</file>