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filterPrivacy="1" defaultThemeVersion="124226"/>
  <xr:revisionPtr revIDLastSave="0" documentId="13_ncr:1_{2CAE3326-2FD1-460A-94AD-84BE22498931}" xr6:coauthVersionLast="36" xr6:coauthVersionMax="36" xr10:uidLastSave="{00000000-0000-0000-0000-000000000000}"/>
  <bookViews>
    <workbookView xWindow="-15" yWindow="3750" windowWidth="19245" windowHeight="3810" xr2:uid="{00000000-000D-0000-FFFF-FFFF00000000}"/>
  </bookViews>
  <sheets>
    <sheet name="借入元利金償還額内訳" sheetId="2" r:id="rId1"/>
  </sheets>
  <externalReferences>
    <externalReference r:id="rId2"/>
  </externalReferences>
  <definedNames>
    <definedName name="_Key1" localSheetId="0" hidden="1">#REF!</definedName>
    <definedName name="_Key1" hidden="1">#REF!</definedName>
    <definedName name="_Order1" localSheetId="0" hidden="1">255</definedName>
    <definedName name="_Order1" hidden="1">0</definedName>
    <definedName name="_Sort" localSheetId="0" hidden="1">#REF!</definedName>
    <definedName name="_Sort" hidden="1">#REF!</definedName>
    <definedName name="ai">#REF!</definedName>
    <definedName name="kkakaa" hidden="1">#REF!</definedName>
    <definedName name="_xlnm.Print_Area" localSheetId="0">借入元利金償還額内訳!$A$1:$Y$49</definedName>
    <definedName name="あ" hidden="1">#REF!</definedName>
    <definedName name="あ１">#REF!</definedName>
    <definedName name="償還２" hidden="1">#REF!</definedName>
    <definedName name="償還計画表" hidden="1">[1]財務状況!#REF!</definedName>
    <definedName name="人件費算出" localSheetId="0" hidden="1">#REF!</definedName>
    <definedName name="人件費算出" hidden="1">#REF!</definedName>
  </definedNames>
  <calcPr calcId="191029"/>
</workbook>
</file>

<file path=xl/calcChain.xml><?xml version="1.0" encoding="utf-8"?>
<calcChain xmlns="http://schemas.openxmlformats.org/spreadsheetml/2006/main">
  <c r="X12" i="2" l="1"/>
  <c r="W12" i="2"/>
  <c r="V12" i="2"/>
  <c r="U12" i="2"/>
  <c r="T12" i="2"/>
  <c r="S12" i="2"/>
  <c r="R12" i="2"/>
  <c r="W47" i="2" l="1"/>
  <c r="W46" i="2"/>
  <c r="P47" i="2"/>
  <c r="P46" i="2"/>
  <c r="O46" i="2"/>
  <c r="X44" i="2"/>
  <c r="W45" i="2"/>
  <c r="W44" i="2"/>
  <c r="V45" i="2"/>
  <c r="V44" i="2"/>
  <c r="P45" i="2"/>
  <c r="P44" i="2"/>
  <c r="W37" i="2"/>
  <c r="P37" i="2"/>
  <c r="W27" i="2"/>
  <c r="P27" i="2"/>
  <c r="K27" i="2"/>
  <c r="E46" i="2"/>
  <c r="D46" i="2"/>
  <c r="E44" i="2"/>
  <c r="D44" i="2"/>
  <c r="E36" i="2"/>
  <c r="D36" i="2"/>
  <c r="E26" i="2"/>
  <c r="D2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T27" i="2" l="1"/>
  <c r="S27" i="2"/>
  <c r="R27" i="2"/>
  <c r="Q27" i="2"/>
  <c r="O27" i="2"/>
  <c r="N27" i="2"/>
  <c r="M27" i="2"/>
  <c r="L27" i="2"/>
  <c r="K44" i="2" l="1"/>
  <c r="K37" i="2"/>
  <c r="K45" i="2"/>
  <c r="L44" i="2"/>
  <c r="M44" i="2"/>
  <c r="N44" i="2"/>
  <c r="O44" i="2"/>
  <c r="Q44" i="2"/>
  <c r="R44" i="2"/>
  <c r="S44" i="2"/>
  <c r="T44" i="2"/>
  <c r="U44" i="2"/>
  <c r="L45" i="2"/>
  <c r="M45" i="2"/>
  <c r="N45" i="2"/>
  <c r="O45" i="2"/>
  <c r="Q45" i="2"/>
  <c r="R45" i="2"/>
  <c r="S45" i="2"/>
  <c r="T45" i="2"/>
  <c r="U45" i="2"/>
  <c r="X45" i="2"/>
  <c r="X37" i="2"/>
  <c r="V37" i="2"/>
  <c r="U37" i="2"/>
  <c r="T37" i="2"/>
  <c r="S37" i="2"/>
  <c r="R37" i="2"/>
  <c r="Q37" i="2"/>
  <c r="O37" i="2"/>
  <c r="N37" i="2"/>
  <c r="M37" i="2"/>
  <c r="L37" i="2"/>
  <c r="X27" i="2"/>
  <c r="V27" i="2"/>
  <c r="U27" i="2"/>
  <c r="K46" i="2" l="1"/>
  <c r="K47" i="2"/>
  <c r="L46" i="2"/>
  <c r="U46" i="2"/>
  <c r="V47" i="2"/>
  <c r="T46" i="2"/>
  <c r="Q46" i="2"/>
  <c r="M47" i="2"/>
  <c r="R47" i="2"/>
  <c r="M46" i="2"/>
  <c r="R46" i="2"/>
  <c r="N46" i="2"/>
  <c r="S46" i="2"/>
  <c r="X46" i="2"/>
  <c r="O47" i="2"/>
  <c r="T47" i="2"/>
  <c r="V46" i="2"/>
  <c r="L47" i="2"/>
  <c r="N47" i="2"/>
  <c r="Q47" i="2"/>
  <c r="S47" i="2"/>
  <c r="U47" i="2"/>
  <c r="X4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12" authorId="0" shapeId="0" xr:uid="{CC020577-A0F7-427D-8A35-E4ACA4727B1C}">
      <text>
        <r>
          <rPr>
            <b/>
            <sz val="9"/>
            <color indexed="81"/>
            <rFont val="MS P ゴシック"/>
            <family val="3"/>
            <charset val="128"/>
          </rPr>
          <t>直近決算年度についてご記載ください。
以右、次年度以降分をご記載ください。</t>
        </r>
      </text>
    </comment>
  </commentList>
</comments>
</file>

<file path=xl/sharedStrings.xml><?xml version="1.0" encoding="utf-8"?>
<sst xmlns="http://schemas.openxmlformats.org/spreadsheetml/2006/main" count="43" uniqueCount="37">
  <si>
    <t>区分</t>
  </si>
  <si>
    <t>借 入 先</t>
  </si>
  <si>
    <t>借  入</t>
  </si>
  <si>
    <t>借  入  金  額</t>
  </si>
  <si>
    <t>借入目的</t>
    <rPh sb="0" eb="2">
      <t>カリイ</t>
    </rPh>
    <rPh sb="2" eb="4">
      <t>モクテキ</t>
    </rPh>
    <phoneticPr fontId="1"/>
  </si>
  <si>
    <t xml:space="preserve">借  入  条  件 </t>
  </si>
  <si>
    <t>当  初</t>
  </si>
  <si>
    <t>施設名</t>
    <rPh sb="0" eb="2">
      <t>シセツ</t>
    </rPh>
    <rPh sb="2" eb="3">
      <t>メイ</t>
    </rPh>
    <phoneticPr fontId="1"/>
  </si>
  <si>
    <t>使途</t>
    <rPh sb="0" eb="2">
      <t>シト</t>
    </rPh>
    <phoneticPr fontId="1"/>
  </si>
  <si>
    <t>償還方法</t>
    <rPh sb="0" eb="2">
      <t>ショウカン</t>
    </rPh>
    <rPh sb="2" eb="4">
      <t>ホウホウ</t>
    </rPh>
    <phoneticPr fontId="1"/>
  </si>
  <si>
    <t>借入金総合計 （A+B+C）</t>
    <rPh sb="3" eb="5">
      <t>ソウゴウ</t>
    </rPh>
    <rPh sb="5" eb="6">
      <t>ケイ</t>
    </rPh>
    <phoneticPr fontId="1"/>
  </si>
  <si>
    <t>年月日</t>
    <phoneticPr fontId="1"/>
  </si>
  <si>
    <t>利 率（％）</t>
    <phoneticPr fontId="1"/>
  </si>
  <si>
    <t>期限</t>
    <rPh sb="0" eb="2">
      <t>キゲン</t>
    </rPh>
    <phoneticPr fontId="1"/>
  </si>
  <si>
    <t>設備資金借入金</t>
    <rPh sb="0" eb="2">
      <t>セツビ</t>
    </rPh>
    <rPh sb="2" eb="4">
      <t>シキン</t>
    </rPh>
    <rPh sb="4" eb="6">
      <t>カリイレ</t>
    </rPh>
    <rPh sb="6" eb="7">
      <t>キン</t>
    </rPh>
    <phoneticPr fontId="1"/>
  </si>
  <si>
    <t>長期運営資金借入金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phoneticPr fontId="1"/>
  </si>
  <si>
    <t>小　計 (A)</t>
    <rPh sb="0" eb="1">
      <t>ショウ</t>
    </rPh>
    <rPh sb="2" eb="3">
      <t>ケイ</t>
    </rPh>
    <phoneticPr fontId="1"/>
  </si>
  <si>
    <t>短期運営資金借入金</t>
    <rPh sb="0" eb="2">
      <t>タンキ</t>
    </rPh>
    <rPh sb="2" eb="4">
      <t>ウンエイ</t>
    </rPh>
    <rPh sb="4" eb="6">
      <t>シキン</t>
    </rPh>
    <rPh sb="6" eb="8">
      <t>カリイレ</t>
    </rPh>
    <rPh sb="8" eb="9">
      <t>キン</t>
    </rPh>
    <phoneticPr fontId="1"/>
  </si>
  <si>
    <t>（金額単位：千円）</t>
    <rPh sb="1" eb="3">
      <t>キンガク</t>
    </rPh>
    <rPh sb="3" eb="5">
      <t>タンイ</t>
    </rPh>
    <rPh sb="6" eb="8">
      <t>センエン</t>
    </rPh>
    <phoneticPr fontId="1"/>
  </si>
  <si>
    <t>既往借入金の状況（法人全体）</t>
    <rPh sb="0" eb="2">
      <t>キオウ</t>
    </rPh>
    <rPh sb="2" eb="5">
      <t>カリイレキン</t>
    </rPh>
    <rPh sb="6" eb="8">
      <t>ジョウキョウ</t>
    </rPh>
    <rPh sb="9" eb="11">
      <t>ホウジン</t>
    </rPh>
    <rPh sb="11" eb="13">
      <t>ゼンタイ</t>
    </rPh>
    <phoneticPr fontId="1"/>
  </si>
  <si>
    <t>上段：償還金支出
下段：元金補助額</t>
    <rPh sb="0" eb="2">
      <t>ジョウダン</t>
    </rPh>
    <rPh sb="3" eb="6">
      <t>ショウカンキン</t>
    </rPh>
    <rPh sb="6" eb="8">
      <t>シシュツ</t>
    </rPh>
    <rPh sb="9" eb="11">
      <t>ゲダン</t>
    </rPh>
    <rPh sb="12" eb="14">
      <t>ガンキン</t>
    </rPh>
    <rPh sb="14" eb="16">
      <t>ホジョ</t>
    </rPh>
    <rPh sb="16" eb="17">
      <t>ガク</t>
    </rPh>
    <phoneticPr fontId="1"/>
  </si>
  <si>
    <t>小　計 (B)</t>
    <rPh sb="0" eb="1">
      <t>ショウ</t>
    </rPh>
    <rPh sb="2" eb="3">
      <t>ケイ</t>
    </rPh>
    <phoneticPr fontId="1"/>
  </si>
  <si>
    <t>小　計 (C)</t>
    <rPh sb="0" eb="1">
      <t>ショウ</t>
    </rPh>
    <rPh sb="2" eb="3">
      <t>ケイ</t>
    </rPh>
    <phoneticPr fontId="1"/>
  </si>
  <si>
    <t>※</t>
    <phoneticPr fontId="1"/>
  </si>
  <si>
    <t>1.</t>
    <phoneticPr fontId="1"/>
  </si>
  <si>
    <t>2.</t>
    <phoneticPr fontId="1"/>
  </si>
  <si>
    <t>3.</t>
    <phoneticPr fontId="1"/>
  </si>
  <si>
    <t xml:space="preserve">この欄で不足する場合は、コピーのうえ記入してください。   </t>
    <phoneticPr fontId="1"/>
  </si>
  <si>
    <t>直近の決算期末時点で借入金の総残高が0円の場合、当該資料の提出は不要です。</t>
    <phoneticPr fontId="1"/>
  </si>
  <si>
    <t>直近決算
期末残高</t>
    <rPh sb="0" eb="2">
      <t>チョッキン</t>
    </rPh>
    <rPh sb="2" eb="4">
      <t>ケッサン</t>
    </rPh>
    <rPh sb="5" eb="7">
      <t>キマツ</t>
    </rPh>
    <phoneticPr fontId="1"/>
  </si>
  <si>
    <t>　　　　　上段：利息支出
           下段：利息補助額</t>
    <rPh sb="5" eb="7">
      <t>ジョウダン</t>
    </rPh>
    <rPh sb="8" eb="10">
      <t>リソク</t>
    </rPh>
    <rPh sb="10" eb="12">
      <t>シシュツ</t>
    </rPh>
    <rPh sb="24" eb="26">
      <t>ゲダン</t>
    </rPh>
    <rPh sb="27" eb="29">
      <t>リソク</t>
    </rPh>
    <rPh sb="29" eb="31">
      <t>ホジョ</t>
    </rPh>
    <rPh sb="31" eb="32">
      <t>ガク</t>
    </rPh>
    <phoneticPr fontId="1"/>
  </si>
  <si>
    <t>元金返済額</t>
    <rPh sb="0" eb="2">
      <t>ガンキン</t>
    </rPh>
    <rPh sb="2" eb="4">
      <t>ヘンサイ</t>
    </rPh>
    <rPh sb="4" eb="5">
      <t>ガク</t>
    </rPh>
    <phoneticPr fontId="1"/>
  </si>
  <si>
    <t>支払利息額</t>
    <rPh sb="0" eb="2">
      <t>シハラ</t>
    </rPh>
    <rPh sb="2" eb="4">
      <t>リソク</t>
    </rPh>
    <rPh sb="4" eb="5">
      <t>ガク</t>
    </rPh>
    <phoneticPr fontId="1"/>
  </si>
  <si>
    <t>直近の決算時点の内容を記入してください。（ 直近決算期末残高並びに直近決算年度の元金及び利息の総合計は、決算書と一致させてください。）</t>
    <rPh sb="22" eb="24">
      <t>チョッキン</t>
    </rPh>
    <rPh sb="24" eb="26">
      <t>ケッサン</t>
    </rPh>
    <rPh sb="30" eb="31">
      <t>ナラ</t>
    </rPh>
    <rPh sb="33" eb="35">
      <t>チョッキン</t>
    </rPh>
    <rPh sb="35" eb="37">
      <t>ケッサン</t>
    </rPh>
    <rPh sb="37" eb="39">
      <t>ネンド</t>
    </rPh>
    <rPh sb="40" eb="42">
      <t>ガンキン</t>
    </rPh>
    <rPh sb="42" eb="43">
      <t>オヨ</t>
    </rPh>
    <rPh sb="44" eb="46">
      <t>リソク</t>
    </rPh>
    <phoneticPr fontId="1"/>
  </si>
  <si>
    <t>決算期以降に新たな借入をされた場合は、今次計画にかかる借入を除き、新たな借入金についてもご記載ください。</t>
    <rPh sb="19" eb="21">
      <t>コンジ</t>
    </rPh>
    <rPh sb="21" eb="23">
      <t>ケイカク</t>
    </rPh>
    <rPh sb="27" eb="29">
      <t>カリイレ</t>
    </rPh>
    <rPh sb="30" eb="31">
      <t>ノゾ</t>
    </rPh>
    <phoneticPr fontId="1"/>
  </si>
  <si>
    <t>（注）会計年度です。</t>
    <rPh sb="1" eb="2">
      <t>チュウ</t>
    </rPh>
    <rPh sb="3" eb="5">
      <t>カイケイ</t>
    </rPh>
    <rPh sb="5" eb="7">
      <t>ネンド</t>
    </rPh>
    <phoneticPr fontId="1"/>
  </si>
  <si>
    <t>年度</t>
    <rPh sb="0" eb="2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</si>
</sst>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0.000%"/>
    <numFmt numFmtId="179" formatCode="#,##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8"/>
      <name val="ＭＳ ゴシック"/>
      <family val="3"/>
      <charset val="128"/>
    </font>
    <font>
      <sz val="16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HGPｺﾞｼｯｸE"/>
      <family val="3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9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tted">
        <color indexed="8"/>
      </top>
      <bottom style="dotted">
        <color indexed="8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hair">
        <color indexed="8"/>
      </right>
      <top style="dotted">
        <color indexed="8"/>
      </top>
      <bottom style="dotted">
        <color indexed="8"/>
      </bottom>
      <diagonal/>
    </border>
    <border>
      <left style="hair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/>
      <diagonal/>
    </border>
    <border>
      <left style="thin">
        <color indexed="8"/>
      </left>
      <right style="hair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dotted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 style="thin">
        <color indexed="8"/>
      </left>
      <right style="hair">
        <color indexed="8"/>
      </right>
      <top style="dotted">
        <color indexed="8"/>
      </top>
      <bottom/>
      <diagonal/>
    </border>
    <border>
      <left style="hair">
        <color indexed="8"/>
      </left>
      <right style="medium">
        <color indexed="8"/>
      </right>
      <top style="dotted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 style="dotted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dotted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dotted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dotted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tted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dotted">
        <color indexed="8"/>
      </top>
      <bottom style="medium">
        <color indexed="8"/>
      </bottom>
      <diagonal/>
    </border>
    <border>
      <left/>
      <right/>
      <top style="dotted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dotted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/>
      <diagonal/>
    </border>
    <border>
      <left style="double">
        <color indexed="8"/>
      </left>
      <right style="hair">
        <color indexed="8"/>
      </right>
      <top/>
      <bottom style="double">
        <color indexed="8"/>
      </bottom>
      <diagonal/>
    </border>
    <border diagonalDown="1">
      <left style="thin">
        <color indexed="8"/>
      </left>
      <right style="thin">
        <color indexed="8"/>
      </right>
      <top style="double">
        <color indexed="8"/>
      </top>
      <bottom/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 style="double">
        <color indexed="8"/>
      </bottom>
      <diagonal style="thin">
        <color indexed="8"/>
      </diagonal>
    </border>
    <border diagonalDown="1">
      <left style="thin">
        <color indexed="8"/>
      </left>
      <right style="double">
        <color indexed="8"/>
      </right>
      <top style="double">
        <color indexed="8"/>
      </top>
      <bottom/>
      <diagonal style="thin">
        <color indexed="8"/>
      </diagonal>
    </border>
    <border diagonalDown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 diagonalDown="1">
      <left style="thin">
        <color indexed="8"/>
      </left>
      <right style="double">
        <color indexed="8"/>
      </right>
      <top/>
      <bottom style="medium">
        <color indexed="8"/>
      </bottom>
      <diagonal style="thin">
        <color indexed="8"/>
      </diagonal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hair">
        <color auto="1"/>
      </right>
      <top/>
      <bottom style="dotted">
        <color auto="1"/>
      </bottom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dotted">
        <color indexed="8"/>
      </top>
      <bottom style="dotted">
        <color indexed="8"/>
      </bottom>
      <diagonal/>
    </border>
    <border>
      <left style="hair">
        <color indexed="8"/>
      </left>
      <right/>
      <top style="dotted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/>
      <bottom style="double">
        <color indexed="8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Fill="0"/>
    <xf numFmtId="0" fontId="2" fillId="0" borderId="0"/>
    <xf numFmtId="0" fontId="2" fillId="0" borderId="0"/>
    <xf numFmtId="0" fontId="3" fillId="0" borderId="0"/>
  </cellStyleXfs>
  <cellXfs count="164">
    <xf numFmtId="0" fontId="0" fillId="0" borderId="0" xfId="0"/>
    <xf numFmtId="0" fontId="4" fillId="2" borderId="0" xfId="1" applyFont="1" applyFill="1" applyAlignment="1">
      <alignment vertical="center"/>
    </xf>
    <xf numFmtId="0" fontId="5" fillId="2" borderId="0" xfId="2" applyFont="1" applyFill="1" applyAlignment="1" applyProtection="1">
      <alignment horizontal="left" vertical="center"/>
    </xf>
    <xf numFmtId="0" fontId="11" fillId="2" borderId="6" xfId="2" applyFont="1" applyFill="1" applyBorder="1" applyAlignment="1" applyProtection="1">
      <alignment vertical="center"/>
    </xf>
    <xf numFmtId="0" fontId="11" fillId="2" borderId="7" xfId="2" applyFont="1" applyFill="1" applyBorder="1" applyAlignment="1">
      <alignment vertical="center"/>
    </xf>
    <xf numFmtId="0" fontId="12" fillId="2" borderId="0" xfId="2" applyFont="1" applyFill="1" applyAlignment="1" applyProtection="1">
      <alignment horizontal="left" vertical="center"/>
    </xf>
    <xf numFmtId="37" fontId="5" fillId="0" borderId="8" xfId="2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49" fontId="6" fillId="2" borderId="9" xfId="2" applyNumberFormat="1" applyFont="1" applyFill="1" applyBorder="1" applyAlignment="1" applyProtection="1">
      <alignment horizontal="center" vertical="center"/>
    </xf>
    <xf numFmtId="49" fontId="6" fillId="2" borderId="9" xfId="2" applyNumberFormat="1" applyFont="1" applyFill="1" applyBorder="1" applyAlignment="1" applyProtection="1">
      <alignment vertical="center"/>
    </xf>
    <xf numFmtId="49" fontId="6" fillId="2" borderId="9" xfId="2" applyNumberFormat="1" applyFont="1" applyFill="1" applyBorder="1" applyAlignment="1" applyProtection="1">
      <alignment horizontal="right" vertical="center"/>
    </xf>
    <xf numFmtId="0" fontId="6" fillId="2" borderId="0" xfId="2" applyFont="1" applyFill="1" applyAlignment="1" applyProtection="1">
      <alignment horizontal="center" vertical="center"/>
    </xf>
    <xf numFmtId="0" fontId="13" fillId="2" borderId="0" xfId="2" applyFont="1" applyFill="1" applyAlignment="1" applyProtection="1">
      <alignment horizontal="left" vertical="center"/>
    </xf>
    <xf numFmtId="0" fontId="5" fillId="2" borderId="0" xfId="2" applyFont="1" applyFill="1" applyAlignment="1" applyProtection="1">
      <alignment horizontal="center" vertical="center"/>
    </xf>
    <xf numFmtId="0" fontId="5" fillId="2" borderId="0" xfId="2" applyFont="1" applyFill="1" applyAlignment="1" applyProtection="1">
      <alignment horizontal="right" vertical="center"/>
    </xf>
    <xf numFmtId="177" fontId="8" fillId="0" borderId="11" xfId="2" applyNumberFormat="1" applyFont="1" applyFill="1" applyBorder="1" applyAlignment="1" applyProtection="1">
      <alignment horizontal="right" vertical="center" shrinkToFit="1"/>
    </xf>
    <xf numFmtId="177" fontId="8" fillId="0" borderId="51" xfId="2" applyNumberFormat="1" applyFont="1" applyFill="1" applyBorder="1" applyAlignment="1" applyProtection="1">
      <alignment horizontal="right" vertical="center" shrinkToFit="1"/>
    </xf>
    <xf numFmtId="177" fontId="8" fillId="0" borderId="21" xfId="2" applyNumberFormat="1" applyFont="1" applyFill="1" applyBorder="1" applyAlignment="1" applyProtection="1">
      <alignment horizontal="right" vertical="center" shrinkToFit="1"/>
    </xf>
    <xf numFmtId="177" fontId="8" fillId="0" borderId="22" xfId="2" applyNumberFormat="1" applyFont="1" applyFill="1" applyBorder="1" applyAlignment="1" applyProtection="1">
      <alignment horizontal="right" vertical="center" shrinkToFit="1"/>
    </xf>
    <xf numFmtId="177" fontId="8" fillId="0" borderId="49" xfId="2" applyNumberFormat="1" applyFont="1" applyFill="1" applyBorder="1" applyAlignment="1" applyProtection="1">
      <alignment horizontal="right" vertical="center" shrinkToFit="1"/>
    </xf>
    <xf numFmtId="177" fontId="8" fillId="0" borderId="14" xfId="2" applyNumberFormat="1" applyFont="1" applyFill="1" applyBorder="1" applyAlignment="1" applyProtection="1">
      <alignment horizontal="right" vertical="center" shrinkToFit="1"/>
    </xf>
    <xf numFmtId="177" fontId="8" fillId="0" borderId="52" xfId="2" applyNumberFormat="1" applyFont="1" applyFill="1" applyBorder="1" applyAlignment="1" applyProtection="1">
      <alignment horizontal="right" vertical="center" shrinkToFit="1"/>
    </xf>
    <xf numFmtId="177" fontId="8" fillId="0" borderId="53" xfId="2" applyNumberFormat="1" applyFont="1" applyFill="1" applyBorder="1" applyAlignment="1" applyProtection="1">
      <alignment horizontal="right" vertical="center" shrinkToFit="1"/>
    </xf>
    <xf numFmtId="177" fontId="8" fillId="0" borderId="54" xfId="2" applyNumberFormat="1" applyFont="1" applyFill="1" applyBorder="1" applyAlignment="1" applyProtection="1">
      <alignment horizontal="right" vertical="center" shrinkToFit="1"/>
    </xf>
    <xf numFmtId="177" fontId="8" fillId="0" borderId="55" xfId="2" applyNumberFormat="1" applyFont="1" applyFill="1" applyBorder="1" applyAlignment="1" applyProtection="1">
      <alignment horizontal="right" vertical="center" shrinkToFit="1"/>
    </xf>
    <xf numFmtId="177" fontId="4" fillId="0" borderId="52" xfId="2" applyNumberFormat="1" applyFont="1" applyFill="1" applyBorder="1" applyAlignment="1" applyProtection="1">
      <alignment horizontal="right" vertical="center" shrinkToFit="1"/>
    </xf>
    <xf numFmtId="177" fontId="4" fillId="0" borderId="53" xfId="2" applyNumberFormat="1" applyFont="1" applyFill="1" applyBorder="1" applyAlignment="1" applyProtection="1">
      <alignment horizontal="right" vertical="center" shrinkToFit="1"/>
    </xf>
    <xf numFmtId="177" fontId="4" fillId="0" borderId="54" xfId="2" applyNumberFormat="1" applyFont="1" applyFill="1" applyBorder="1" applyAlignment="1" applyProtection="1">
      <alignment horizontal="right" vertical="center" shrinkToFit="1"/>
    </xf>
    <xf numFmtId="177" fontId="4" fillId="0" borderId="55" xfId="2" applyNumberFormat="1" applyFont="1" applyFill="1" applyBorder="1" applyAlignment="1" applyProtection="1">
      <alignment horizontal="right" vertical="center" shrinkToFit="1"/>
    </xf>
    <xf numFmtId="177" fontId="8" fillId="0" borderId="24" xfId="2" applyNumberFormat="1" applyFont="1" applyFill="1" applyBorder="1" applyAlignment="1" applyProtection="1">
      <alignment horizontal="right" vertical="center" shrinkToFit="1"/>
    </xf>
    <xf numFmtId="177" fontId="8" fillId="0" borderId="59" xfId="2" applyNumberFormat="1" applyFont="1" applyFill="1" applyBorder="1" applyAlignment="1" applyProtection="1">
      <alignment horizontal="right" vertical="center" shrinkToFit="1"/>
    </xf>
    <xf numFmtId="177" fontId="8" fillId="0" borderId="60" xfId="2" applyNumberFormat="1" applyFont="1" applyFill="1" applyBorder="1" applyAlignment="1" applyProtection="1">
      <alignment horizontal="right" vertical="center" shrinkToFit="1"/>
    </xf>
    <xf numFmtId="177" fontId="8" fillId="0" borderId="61" xfId="2" applyNumberFormat="1" applyFont="1" applyFill="1" applyBorder="1" applyAlignment="1" applyProtection="1">
      <alignment horizontal="right" vertical="center" shrinkToFit="1"/>
    </xf>
    <xf numFmtId="177" fontId="8" fillId="0" borderId="62" xfId="2" applyNumberFormat="1" applyFont="1" applyFill="1" applyBorder="1" applyAlignment="1" applyProtection="1">
      <alignment horizontal="right" vertical="center" shrinkToFit="1"/>
    </xf>
    <xf numFmtId="177" fontId="8" fillId="0" borderId="63" xfId="2" applyNumberFormat="1" applyFont="1" applyFill="1" applyBorder="1" applyAlignment="1" applyProtection="1">
      <alignment horizontal="right" vertical="center" shrinkToFit="1"/>
    </xf>
    <xf numFmtId="177" fontId="8" fillId="5" borderId="11" xfId="2" applyNumberFormat="1" applyFont="1" applyFill="1" applyBorder="1" applyAlignment="1" applyProtection="1">
      <alignment horizontal="right" vertical="center" shrinkToFit="1"/>
    </xf>
    <xf numFmtId="177" fontId="8" fillId="5" borderId="12" xfId="2" applyNumberFormat="1" applyFont="1" applyFill="1" applyBorder="1" applyAlignment="1" applyProtection="1">
      <alignment horizontal="right" vertical="center" shrinkToFit="1"/>
    </xf>
    <xf numFmtId="177" fontId="8" fillId="5" borderId="13" xfId="2" applyNumberFormat="1" applyFont="1" applyFill="1" applyBorder="1" applyAlignment="1" applyProtection="1">
      <alignment horizontal="right" vertical="center" shrinkToFit="1"/>
    </xf>
    <xf numFmtId="177" fontId="8" fillId="5" borderId="64" xfId="2" applyNumberFormat="1" applyFont="1" applyFill="1" applyBorder="1" applyAlignment="1" applyProtection="1">
      <alignment horizontal="right" vertical="center" shrinkToFit="1"/>
    </xf>
    <xf numFmtId="177" fontId="8" fillId="5" borderId="15" xfId="2" applyNumberFormat="1" applyFont="1" applyFill="1" applyBorder="1" applyAlignment="1" applyProtection="1">
      <alignment horizontal="right" vertical="center" shrinkToFit="1"/>
    </xf>
    <xf numFmtId="177" fontId="8" fillId="5" borderId="16" xfId="2" applyNumberFormat="1" applyFont="1" applyFill="1" applyBorder="1" applyAlignment="1" applyProtection="1">
      <alignment horizontal="right" vertical="center" shrinkToFit="1"/>
    </xf>
    <xf numFmtId="177" fontId="8" fillId="5" borderId="17" xfId="2" applyNumberFormat="1" applyFont="1" applyFill="1" applyBorder="1" applyAlignment="1" applyProtection="1">
      <alignment horizontal="right" vertical="center" shrinkToFit="1"/>
    </xf>
    <xf numFmtId="177" fontId="8" fillId="5" borderId="18" xfId="2" applyNumberFormat="1" applyFont="1" applyFill="1" applyBorder="1" applyAlignment="1" applyProtection="1">
      <alignment horizontal="right" vertical="center" shrinkToFit="1"/>
    </xf>
    <xf numFmtId="177" fontId="8" fillId="5" borderId="44" xfId="2" applyNumberFormat="1" applyFont="1" applyFill="1" applyBorder="1" applyAlignment="1" applyProtection="1">
      <alignment horizontal="right" vertical="center" shrinkToFit="1"/>
    </xf>
    <xf numFmtId="177" fontId="8" fillId="5" borderId="45" xfId="2" applyNumberFormat="1" applyFont="1" applyFill="1" applyBorder="1" applyAlignment="1" applyProtection="1">
      <alignment horizontal="right" vertical="center" shrinkToFit="1"/>
    </xf>
    <xf numFmtId="177" fontId="8" fillId="5" borderId="46" xfId="2" applyNumberFormat="1" applyFont="1" applyFill="1" applyBorder="1" applyAlignment="1" applyProtection="1">
      <alignment horizontal="right" vertical="center" shrinkToFit="1"/>
    </xf>
    <xf numFmtId="177" fontId="8" fillId="5" borderId="47" xfId="2" applyNumberFormat="1" applyFont="1" applyFill="1" applyBorder="1" applyAlignment="1" applyProtection="1">
      <alignment horizontal="right" vertical="center" shrinkToFit="1"/>
    </xf>
    <xf numFmtId="0" fontId="12" fillId="2" borderId="72" xfId="2" applyFont="1" applyFill="1" applyBorder="1" applyAlignment="1" applyProtection="1">
      <alignment horizontal="left" vertical="center"/>
    </xf>
    <xf numFmtId="0" fontId="13" fillId="2" borderId="73" xfId="2" applyFont="1" applyFill="1" applyBorder="1" applyAlignment="1" applyProtection="1">
      <alignment horizontal="left" vertical="center"/>
    </xf>
    <xf numFmtId="0" fontId="13" fillId="2" borderId="74" xfId="2" applyFont="1" applyFill="1" applyBorder="1" applyAlignment="1" applyProtection="1">
      <alignment horizontal="left" vertical="center"/>
    </xf>
    <xf numFmtId="0" fontId="13" fillId="2" borderId="0" xfId="2" applyFont="1" applyFill="1" applyBorder="1" applyAlignment="1" applyProtection="1">
      <alignment horizontal="left" vertical="center"/>
    </xf>
    <xf numFmtId="0" fontId="13" fillId="2" borderId="76" xfId="2" applyFont="1" applyFill="1" applyBorder="1" applyAlignment="1" applyProtection="1">
      <alignment horizontal="left" vertical="center"/>
    </xf>
    <xf numFmtId="0" fontId="15" fillId="2" borderId="77" xfId="1" applyFont="1" applyFill="1" applyBorder="1" applyAlignment="1">
      <alignment vertical="center" wrapText="1"/>
    </xf>
    <xf numFmtId="0" fontId="15" fillId="2" borderId="78" xfId="1" applyFont="1" applyFill="1" applyBorder="1" applyAlignment="1">
      <alignment vertical="center"/>
    </xf>
    <xf numFmtId="0" fontId="15" fillId="2" borderId="79" xfId="1" applyFont="1" applyFill="1" applyBorder="1" applyAlignment="1">
      <alignment vertical="center"/>
    </xf>
    <xf numFmtId="49" fontId="17" fillId="2" borderId="75" xfId="2" applyNumberFormat="1" applyFont="1" applyFill="1" applyBorder="1" applyAlignment="1" applyProtection="1">
      <alignment horizontal="right" vertical="center"/>
    </xf>
    <xf numFmtId="177" fontId="8" fillId="5" borderId="80" xfId="2" applyNumberFormat="1" applyFont="1" applyFill="1" applyBorder="1" applyAlignment="1" applyProtection="1">
      <alignment horizontal="right" vertical="center" shrinkToFit="1"/>
    </xf>
    <xf numFmtId="177" fontId="8" fillId="5" borderId="81" xfId="2" applyNumberFormat="1" applyFont="1" applyFill="1" applyBorder="1" applyAlignment="1" applyProtection="1">
      <alignment horizontal="right" vertical="center" shrinkToFit="1"/>
    </xf>
    <xf numFmtId="177" fontId="8" fillId="5" borderId="82" xfId="2" applyNumberFormat="1" applyFont="1" applyFill="1" applyBorder="1" applyAlignment="1" applyProtection="1">
      <alignment horizontal="right" vertical="center" shrinkToFit="1"/>
    </xf>
    <xf numFmtId="0" fontId="19" fillId="2" borderId="0" xfId="1" applyFont="1" applyFill="1" applyAlignment="1">
      <alignment vertical="center"/>
    </xf>
    <xf numFmtId="49" fontId="17" fillId="2" borderId="87" xfId="2" applyNumberFormat="1" applyFont="1" applyFill="1" applyBorder="1" applyAlignment="1" applyProtection="1">
      <alignment horizontal="right" vertical="center"/>
    </xf>
    <xf numFmtId="0" fontId="16" fillId="2" borderId="88" xfId="2" applyFont="1" applyFill="1" applyBorder="1" applyAlignment="1" applyProtection="1">
      <alignment horizontal="left" vertical="center"/>
    </xf>
    <xf numFmtId="0" fontId="13" fillId="2" borderId="88" xfId="2" applyFont="1" applyFill="1" applyBorder="1" applyAlignment="1" applyProtection="1">
      <alignment horizontal="left" vertical="center"/>
    </xf>
    <xf numFmtId="49" fontId="17" fillId="2" borderId="89" xfId="2" applyNumberFormat="1" applyFont="1" applyFill="1" applyBorder="1" applyAlignment="1" applyProtection="1">
      <alignment horizontal="right" vertical="center"/>
    </xf>
    <xf numFmtId="0" fontId="16" fillId="2" borderId="90" xfId="2" applyFont="1" applyFill="1" applyBorder="1" applyAlignment="1" applyProtection="1">
      <alignment horizontal="left" vertical="center"/>
    </xf>
    <xf numFmtId="0" fontId="13" fillId="2" borderId="90" xfId="2" applyFont="1" applyFill="1" applyBorder="1" applyAlignment="1" applyProtection="1">
      <alignment horizontal="left" vertical="center"/>
    </xf>
    <xf numFmtId="37" fontId="10" fillId="0" borderId="56" xfId="2" applyNumberFormat="1" applyFont="1" applyFill="1" applyBorder="1" applyAlignment="1" applyProtection="1">
      <alignment horizontal="center" vertical="center"/>
    </xf>
    <xf numFmtId="37" fontId="10" fillId="0" borderId="49" xfId="2" applyNumberFormat="1" applyFont="1" applyFill="1" applyBorder="1" applyAlignment="1" applyProtection="1">
      <alignment horizontal="center" vertical="center"/>
    </xf>
    <xf numFmtId="37" fontId="10" fillId="0" borderId="50" xfId="2" applyNumberFormat="1" applyFont="1" applyFill="1" applyBorder="1" applyAlignment="1" applyProtection="1">
      <alignment horizontal="center" vertical="center"/>
    </xf>
    <xf numFmtId="37" fontId="10" fillId="0" borderId="57" xfId="2" applyNumberFormat="1" applyFont="1" applyFill="1" applyBorder="1" applyAlignment="1" applyProtection="1">
      <alignment horizontal="center" vertical="center"/>
    </xf>
    <xf numFmtId="37" fontId="10" fillId="0" borderId="9" xfId="2" applyNumberFormat="1" applyFont="1" applyFill="1" applyBorder="1" applyAlignment="1" applyProtection="1">
      <alignment horizontal="center" vertical="center"/>
    </xf>
    <xf numFmtId="37" fontId="10" fillId="0" borderId="58" xfId="2" applyNumberFormat="1" applyFont="1" applyFill="1" applyBorder="1" applyAlignment="1" applyProtection="1">
      <alignment horizontal="center" vertical="center"/>
    </xf>
    <xf numFmtId="177" fontId="14" fillId="0" borderId="20" xfId="2" applyNumberFormat="1" applyFont="1" applyFill="1" applyBorder="1" applyAlignment="1" applyProtection="1">
      <alignment horizontal="right" vertical="center" shrinkToFit="1"/>
    </xf>
    <xf numFmtId="177" fontId="14" fillId="0" borderId="23" xfId="2" applyNumberFormat="1" applyFont="1" applyFill="1" applyBorder="1" applyAlignment="1" applyProtection="1">
      <alignment horizontal="right" vertical="center" shrinkToFit="1"/>
    </xf>
    <xf numFmtId="179" fontId="8" fillId="4" borderId="67" xfId="3" applyNumberFormat="1" applyFont="1" applyFill="1" applyBorder="1" applyAlignment="1">
      <alignment horizontal="center" vertical="center" shrinkToFit="1"/>
    </xf>
    <xf numFmtId="179" fontId="8" fillId="4" borderId="70" xfId="3" applyNumberFormat="1" applyFont="1" applyFill="1" applyBorder="1" applyAlignment="1">
      <alignment horizontal="center" vertical="center" shrinkToFit="1"/>
    </xf>
    <xf numFmtId="176" fontId="9" fillId="4" borderId="67" xfId="2" applyNumberFormat="1" applyFont="1" applyFill="1" applyBorder="1" applyAlignment="1" applyProtection="1">
      <alignment horizontal="center" vertical="center" shrinkToFit="1"/>
    </xf>
    <xf numFmtId="176" fontId="9" fillId="4" borderId="70" xfId="2" applyNumberFormat="1" applyFont="1" applyFill="1" applyBorder="1" applyAlignment="1" applyProtection="1">
      <alignment horizontal="center" vertical="center" shrinkToFit="1"/>
    </xf>
    <xf numFmtId="57" fontId="9" fillId="4" borderId="67" xfId="2" applyNumberFormat="1" applyFont="1" applyFill="1" applyBorder="1" applyAlignment="1" applyProtection="1">
      <alignment horizontal="center" vertical="center" shrinkToFit="1"/>
    </xf>
    <xf numFmtId="57" fontId="9" fillId="4" borderId="70" xfId="2" applyNumberFormat="1" applyFont="1" applyFill="1" applyBorder="1" applyAlignment="1" applyProtection="1">
      <alignment horizontal="center" vertical="center" shrinkToFit="1"/>
    </xf>
    <xf numFmtId="57" fontId="9" fillId="4" borderId="69" xfId="2" applyNumberFormat="1" applyFont="1" applyFill="1" applyBorder="1" applyAlignment="1" applyProtection="1">
      <alignment horizontal="center" vertical="center" shrinkToFit="1"/>
    </xf>
    <xf numFmtId="57" fontId="9" fillId="4" borderId="71" xfId="2" applyNumberFormat="1" applyFont="1" applyFill="1" applyBorder="1" applyAlignment="1" applyProtection="1">
      <alignment horizontal="center" vertical="center" shrinkToFit="1"/>
    </xf>
    <xf numFmtId="177" fontId="4" fillId="0" borderId="20" xfId="3" applyNumberFormat="1" applyFont="1" applyFill="1" applyBorder="1" applyAlignment="1">
      <alignment horizontal="right" vertical="center" shrinkToFit="1"/>
    </xf>
    <xf numFmtId="177" fontId="4" fillId="0" borderId="4" xfId="3" applyNumberFormat="1" applyFont="1" applyFill="1" applyBorder="1" applyAlignment="1">
      <alignment horizontal="right" vertical="center" shrinkToFit="1"/>
    </xf>
    <xf numFmtId="179" fontId="8" fillId="0" borderId="67" xfId="3" applyNumberFormat="1" applyFont="1" applyBorder="1" applyAlignment="1">
      <alignment horizontal="center" vertical="center" shrinkToFit="1"/>
    </xf>
    <xf numFmtId="179" fontId="8" fillId="0" borderId="68" xfId="3" applyNumberFormat="1" applyFont="1" applyBorder="1" applyAlignment="1">
      <alignment horizontal="center" vertical="center" shrinkToFit="1"/>
    </xf>
    <xf numFmtId="177" fontId="8" fillId="5" borderId="1" xfId="3" applyNumberFormat="1" applyFont="1" applyFill="1" applyBorder="1" applyAlignment="1">
      <alignment horizontal="right" vertical="center" shrinkToFit="1"/>
    </xf>
    <xf numFmtId="177" fontId="8" fillId="5" borderId="40" xfId="3" applyNumberFormat="1" applyFont="1" applyFill="1" applyBorder="1" applyAlignment="1">
      <alignment horizontal="right" vertical="center" shrinkToFit="1"/>
    </xf>
    <xf numFmtId="179" fontId="8" fillId="5" borderId="1" xfId="3" applyNumberFormat="1" applyFont="1" applyFill="1" applyBorder="1" applyAlignment="1">
      <alignment horizontal="center" vertical="center" shrinkToFit="1"/>
    </xf>
    <xf numFmtId="179" fontId="8" fillId="5" borderId="40" xfId="3" applyNumberFormat="1" applyFont="1" applyFill="1" applyBorder="1" applyAlignment="1">
      <alignment horizontal="center" vertical="center" shrinkToFit="1"/>
    </xf>
    <xf numFmtId="178" fontId="8" fillId="5" borderId="1" xfId="3" applyNumberFormat="1" applyFont="1" applyFill="1" applyBorder="1" applyAlignment="1">
      <alignment horizontal="center" vertical="center" shrinkToFit="1"/>
    </xf>
    <xf numFmtId="178" fontId="8" fillId="5" borderId="40" xfId="3" applyNumberFormat="1" applyFont="1" applyFill="1" applyBorder="1" applyAlignment="1">
      <alignment horizontal="center" vertical="center" shrinkToFit="1"/>
    </xf>
    <xf numFmtId="57" fontId="8" fillId="5" borderId="2" xfId="3" applyNumberFormat="1" applyFont="1" applyFill="1" applyBorder="1" applyAlignment="1">
      <alignment horizontal="center" vertical="center" shrinkToFit="1"/>
    </xf>
    <xf numFmtId="0" fontId="8" fillId="5" borderId="3" xfId="3" applyFont="1" applyFill="1" applyBorder="1" applyAlignment="1">
      <alignment horizontal="center" vertical="center" shrinkToFit="1"/>
    </xf>
    <xf numFmtId="0" fontId="8" fillId="5" borderId="2" xfId="3" applyFont="1" applyFill="1" applyBorder="1" applyAlignment="1">
      <alignment horizontal="center" vertical="center" shrinkToFit="1"/>
    </xf>
    <xf numFmtId="57" fontId="8" fillId="5" borderId="1" xfId="3" applyNumberFormat="1" applyFont="1" applyFill="1" applyBorder="1" applyAlignment="1">
      <alignment horizontal="center" vertical="center" shrinkToFit="1"/>
    </xf>
    <xf numFmtId="57" fontId="8" fillId="5" borderId="40" xfId="3" applyNumberFormat="1" applyFont="1" applyFill="1" applyBorder="1" applyAlignment="1">
      <alignment horizontal="center" vertical="center" shrinkToFit="1"/>
    </xf>
    <xf numFmtId="0" fontId="8" fillId="5" borderId="43" xfId="3" applyFont="1" applyFill="1" applyBorder="1" applyAlignment="1">
      <alignment horizontal="center" vertical="center" shrinkToFit="1"/>
    </xf>
    <xf numFmtId="0" fontId="8" fillId="5" borderId="42" xfId="3" applyFont="1" applyFill="1" applyBorder="1" applyAlignment="1">
      <alignment horizontal="center" vertical="center" shrinkToFit="1"/>
    </xf>
    <xf numFmtId="177" fontId="8" fillId="5" borderId="2" xfId="3" applyNumberFormat="1" applyFont="1" applyFill="1" applyBorder="1" applyAlignment="1">
      <alignment horizontal="right" vertical="center" shrinkToFit="1"/>
    </xf>
    <xf numFmtId="179" fontId="8" fillId="5" borderId="2" xfId="3" applyNumberFormat="1" applyFont="1" applyFill="1" applyBorder="1" applyAlignment="1">
      <alignment horizontal="center" vertical="center" shrinkToFit="1"/>
    </xf>
    <xf numFmtId="178" fontId="8" fillId="5" borderId="2" xfId="3" applyNumberFormat="1" applyFont="1" applyFill="1" applyBorder="1" applyAlignment="1">
      <alignment horizontal="center" vertical="center" shrinkToFit="1"/>
    </xf>
    <xf numFmtId="0" fontId="8" fillId="5" borderId="20" xfId="3" applyFont="1" applyFill="1" applyBorder="1" applyAlignment="1">
      <alignment horizontal="center" vertical="center" shrinkToFit="1"/>
    </xf>
    <xf numFmtId="0" fontId="8" fillId="5" borderId="1" xfId="3" applyFont="1" applyFill="1" applyBorder="1" applyAlignment="1">
      <alignment horizontal="center" vertical="center" shrinkToFit="1"/>
    </xf>
    <xf numFmtId="57" fontId="8" fillId="5" borderId="20" xfId="3" applyNumberFormat="1" applyFont="1" applyFill="1" applyBorder="1" applyAlignment="1">
      <alignment horizontal="center" vertical="center" shrinkToFit="1"/>
    </xf>
    <xf numFmtId="177" fontId="8" fillId="5" borderId="20" xfId="3" applyNumberFormat="1" applyFont="1" applyFill="1" applyBorder="1" applyAlignment="1">
      <alignment horizontal="right" vertical="center" shrinkToFit="1"/>
    </xf>
    <xf numFmtId="179" fontId="8" fillId="5" borderId="20" xfId="3" applyNumberFormat="1" applyFont="1" applyFill="1" applyBorder="1" applyAlignment="1">
      <alignment horizontal="center" vertical="center" shrinkToFit="1"/>
    </xf>
    <xf numFmtId="178" fontId="8" fillId="5" borderId="20" xfId="3" applyNumberFormat="1" applyFont="1" applyFill="1" applyBorder="1" applyAlignment="1">
      <alignment horizontal="center" vertical="center" shrinkToFit="1"/>
    </xf>
    <xf numFmtId="0" fontId="5" fillId="0" borderId="24" xfId="3" applyFont="1" applyBorder="1" applyAlignment="1">
      <alignment horizontal="center" vertical="center"/>
    </xf>
    <xf numFmtId="0" fontId="5" fillId="0" borderId="50" xfId="3" applyFont="1" applyBorder="1" applyAlignment="1">
      <alignment horizontal="center" vertical="center"/>
    </xf>
    <xf numFmtId="0" fontId="5" fillId="0" borderId="5" xfId="3" applyFont="1" applyBorder="1" applyAlignment="1">
      <alignment horizontal="center" vertical="center"/>
    </xf>
    <xf numFmtId="0" fontId="5" fillId="0" borderId="48" xfId="3" applyFont="1" applyBorder="1" applyAlignment="1">
      <alignment horizontal="center" vertical="center"/>
    </xf>
    <xf numFmtId="0" fontId="8" fillId="5" borderId="41" xfId="3" applyFont="1" applyFill="1" applyBorder="1" applyAlignment="1">
      <alignment horizontal="center" vertical="center" shrinkToFit="1"/>
    </xf>
    <xf numFmtId="177" fontId="8" fillId="0" borderId="20" xfId="3" applyNumberFormat="1" applyFont="1" applyFill="1" applyBorder="1" applyAlignment="1">
      <alignment horizontal="right" vertical="center" shrinkToFit="1"/>
    </xf>
    <xf numFmtId="177" fontId="8" fillId="0" borderId="4" xfId="3" applyNumberFormat="1" applyFont="1" applyFill="1" applyBorder="1" applyAlignment="1">
      <alignment horizontal="right" vertical="center" shrinkToFit="1"/>
    </xf>
    <xf numFmtId="0" fontId="5" fillId="0" borderId="28" xfId="3" applyFont="1" applyBorder="1" applyAlignment="1">
      <alignment horizontal="center" vertical="center" textRotation="255" shrinkToFit="1"/>
    </xf>
    <xf numFmtId="0" fontId="7" fillId="0" borderId="29" xfId="0" applyFont="1" applyBorder="1" applyAlignment="1">
      <alignment horizontal="center" vertical="center" textRotation="255" shrinkToFit="1"/>
    </xf>
    <xf numFmtId="0" fontId="7" fillId="0" borderId="30" xfId="0" applyFont="1" applyBorder="1" applyAlignment="1">
      <alignment horizontal="center" vertical="center" textRotation="255" shrinkToFit="1"/>
    </xf>
    <xf numFmtId="37" fontId="5" fillId="0" borderId="31" xfId="2" applyNumberFormat="1" applyFont="1" applyFill="1" applyBorder="1" applyAlignment="1" applyProtection="1">
      <alignment horizontal="center" vertical="center"/>
    </xf>
    <xf numFmtId="37" fontId="5" fillId="0" borderId="32" xfId="2" applyNumberFormat="1" applyFont="1" applyFill="1" applyBorder="1" applyAlignment="1" applyProtection="1">
      <alignment horizontal="center" vertical="center"/>
    </xf>
    <xf numFmtId="0" fontId="5" fillId="0" borderId="33" xfId="3" applyFont="1" applyFill="1" applyBorder="1" applyAlignment="1">
      <alignment vertical="center"/>
    </xf>
    <xf numFmtId="37" fontId="5" fillId="0" borderId="8" xfId="2" applyNumberFormat="1" applyFont="1" applyFill="1" applyBorder="1" applyAlignment="1" applyProtection="1">
      <alignment horizontal="center" vertical="center"/>
    </xf>
    <xf numFmtId="37" fontId="5" fillId="0" borderId="1" xfId="2" applyNumberFormat="1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textRotation="255" shrinkToFi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7" fontId="5" fillId="0" borderId="28" xfId="2" applyNumberFormat="1" applyFont="1" applyFill="1" applyBorder="1" applyAlignment="1" applyProtection="1">
      <alignment horizontal="center" vertical="center" textRotation="255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8" fillId="5" borderId="40" xfId="3" applyFont="1" applyFill="1" applyBorder="1" applyAlignment="1">
      <alignment horizontal="center" vertical="center" shrinkToFit="1"/>
    </xf>
    <xf numFmtId="37" fontId="5" fillId="0" borderId="38" xfId="2" applyNumberFormat="1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20" fillId="0" borderId="27" xfId="2" applyNumberFormat="1" applyFont="1" applyFill="1" applyBorder="1" applyAlignment="1" applyProtection="1">
      <alignment horizontal="right" vertical="center"/>
    </xf>
    <xf numFmtId="0" fontId="21" fillId="0" borderId="25" xfId="0" applyNumberFormat="1" applyFont="1" applyFill="1" applyBorder="1" applyAlignment="1">
      <alignment horizontal="right" vertical="center"/>
    </xf>
    <xf numFmtId="0" fontId="20" fillId="5" borderId="65" xfId="2" applyNumberFormat="1" applyFont="1" applyFill="1" applyBorder="1" applyAlignment="1" applyProtection="1">
      <alignment horizontal="right" vertical="center"/>
    </xf>
    <xf numFmtId="0" fontId="20" fillId="5" borderId="66" xfId="2" applyNumberFormat="1" applyFont="1" applyFill="1" applyBorder="1" applyAlignment="1" applyProtection="1">
      <alignment horizontal="right" vertical="center"/>
    </xf>
    <xf numFmtId="37" fontId="5" fillId="0" borderId="10" xfId="2" applyNumberFormat="1" applyFont="1" applyFill="1" applyBorder="1" applyAlignment="1" applyProtection="1">
      <alignment horizontal="center" vertical="center" shrinkToFit="1"/>
    </xf>
    <xf numFmtId="0" fontId="5" fillId="0" borderId="4" xfId="3" applyFont="1" applyFill="1" applyBorder="1" applyAlignment="1">
      <alignment horizontal="center" vertical="center" shrinkToFit="1"/>
    </xf>
    <xf numFmtId="37" fontId="5" fillId="0" borderId="34" xfId="2" applyNumberFormat="1" applyFont="1" applyFill="1" applyBorder="1" applyAlignment="1" applyProtection="1">
      <alignment horizontal="center" vertical="center"/>
    </xf>
    <xf numFmtId="37" fontId="5" fillId="0" borderId="35" xfId="2" applyNumberFormat="1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37" fontId="18" fillId="0" borderId="10" xfId="2" applyNumberFormat="1" applyFont="1" applyFill="1" applyBorder="1" applyAlignment="1" applyProtection="1">
      <alignment horizontal="center" vertical="center" wrapText="1" shrinkToFit="1"/>
    </xf>
    <xf numFmtId="0" fontId="18" fillId="0" borderId="4" xfId="3" applyFont="1" applyFill="1" applyBorder="1" applyAlignment="1">
      <alignment horizontal="center" vertical="center" shrinkToFit="1"/>
    </xf>
    <xf numFmtId="0" fontId="20" fillId="5" borderId="27" xfId="2" applyNumberFormat="1" applyFont="1" applyFill="1" applyBorder="1" applyAlignment="1" applyProtection="1">
      <alignment horizontal="right" vertical="center"/>
    </xf>
    <xf numFmtId="0" fontId="21" fillId="5" borderId="25" xfId="0" applyNumberFormat="1" applyFont="1" applyFill="1" applyBorder="1" applyAlignment="1">
      <alignment horizontal="right" vertical="center"/>
    </xf>
    <xf numFmtId="37" fontId="5" fillId="0" borderId="36" xfId="2" applyNumberFormat="1" applyFont="1" applyFill="1" applyBorder="1" applyAlignment="1" applyProtection="1">
      <alignment horizontal="center" vertical="center"/>
    </xf>
    <xf numFmtId="37" fontId="5" fillId="0" borderId="10" xfId="2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0" fillId="0" borderId="26" xfId="2" applyNumberFormat="1" applyFont="1" applyFill="1" applyBorder="1" applyAlignment="1" applyProtection="1">
      <alignment horizontal="right" vertical="center"/>
    </xf>
    <xf numFmtId="0" fontId="21" fillId="0" borderId="19" xfId="0" applyNumberFormat="1" applyFont="1" applyFill="1" applyBorder="1" applyAlignment="1">
      <alignment horizontal="right" vertical="center"/>
    </xf>
    <xf numFmtId="0" fontId="20" fillId="0" borderId="85" xfId="2" applyNumberFormat="1" applyFont="1" applyFill="1" applyBorder="1" applyAlignment="1" applyProtection="1">
      <alignment horizontal="right" vertical="center"/>
    </xf>
    <xf numFmtId="0" fontId="21" fillId="0" borderId="86" xfId="0" applyNumberFormat="1" applyFont="1" applyFill="1" applyBorder="1" applyAlignment="1">
      <alignment horizontal="right" vertical="center"/>
    </xf>
    <xf numFmtId="37" fontId="5" fillId="0" borderId="39" xfId="2" applyNumberFormat="1" applyFont="1" applyFill="1" applyBorder="1" applyAlignment="1" applyProtection="1">
      <alignment horizontal="distributed" vertical="center" indent="4"/>
    </xf>
    <xf numFmtId="37" fontId="5" fillId="0" borderId="36" xfId="2" applyNumberFormat="1" applyFont="1" applyFill="1" applyBorder="1" applyAlignment="1" applyProtection="1">
      <alignment horizontal="distributed" vertical="center" indent="4"/>
    </xf>
    <xf numFmtId="37" fontId="5" fillId="0" borderId="36" xfId="2" applyNumberFormat="1" applyFont="1" applyFill="1" applyBorder="1" applyAlignment="1" applyProtection="1">
      <alignment horizontal="right" vertical="center" wrapText="1" indent="1"/>
    </xf>
    <xf numFmtId="37" fontId="5" fillId="0" borderId="35" xfId="2" applyNumberFormat="1" applyFont="1" applyFill="1" applyBorder="1" applyAlignment="1" applyProtection="1">
      <alignment horizontal="right" vertical="center" wrapText="1" indent="1"/>
    </xf>
    <xf numFmtId="37" fontId="5" fillId="0" borderId="36" xfId="2" applyNumberFormat="1" applyFont="1" applyFill="1" applyBorder="1" applyAlignment="1" applyProtection="1">
      <alignment horizontal="left" vertical="center" wrapText="1" indent="1"/>
    </xf>
    <xf numFmtId="37" fontId="5" fillId="0" borderId="37" xfId="2" applyNumberFormat="1" applyFont="1" applyFill="1" applyBorder="1" applyAlignment="1" applyProtection="1">
      <alignment horizontal="left" vertical="center" wrapText="1" indent="1"/>
    </xf>
    <xf numFmtId="37" fontId="5" fillId="0" borderId="34" xfId="2" applyNumberFormat="1" applyFont="1" applyFill="1" applyBorder="1" applyAlignment="1" applyProtection="1">
      <alignment horizontal="distributed" vertical="center" indent="4"/>
    </xf>
    <xf numFmtId="0" fontId="20" fillId="0" borderId="83" xfId="2" applyNumberFormat="1" applyFont="1" applyFill="1" applyBorder="1" applyAlignment="1" applyProtection="1">
      <alignment horizontal="right" vertical="center"/>
    </xf>
    <xf numFmtId="0" fontId="21" fillId="0" borderId="84" xfId="0" applyNumberFormat="1" applyFont="1" applyFill="1" applyBorder="1" applyAlignment="1">
      <alignment horizontal="right" vertical="center"/>
    </xf>
  </cellXfs>
  <cellStyles count="5">
    <cellStyle name="標準" xfId="0" builtinId="0"/>
    <cellStyle name="標準_医療  収支予想  (医)公明会_収支予想" xfId="1" xr:uid="{00000000-0005-0000-0000-000001000000}"/>
    <cellStyle name="標準_借入元利金償還額" xfId="2" xr:uid="{00000000-0005-0000-0000-000002000000}"/>
    <cellStyle name="標準_収支予想等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06101\05.&#21307;&#30274;&#23529;&#26619;&#35506;\TEMP\&#31716;&#20161;&#20250;\&#23822;&#38525;&#20250;\&#19968;&#24515;&#20250;\&#36001;&#21209;&#12539;&#21454;&#25903;&#29366;&#27841;&#65288;&#19968;&#24515;&#2025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財務状況"/>
      <sheetName val="収支状況"/>
      <sheetName val="伊奈病院収支"/>
      <sheetName val="上尾甦生病院収支"/>
      <sheetName val="蓮田第一診療所収支"/>
      <sheetName val="収支予想 "/>
      <sheetName val="収支予想  (2)"/>
      <sheetName val="税金"/>
      <sheetName val="人件費"/>
      <sheetName val="減価償却"/>
      <sheetName val="借入償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9"/>
  <sheetViews>
    <sheetView showZeros="0" tabSelected="1" view="pageBreakPreview" zoomScale="80" zoomScaleNormal="85" zoomScaleSheetLayoutView="80" workbookViewId="0"/>
  </sheetViews>
  <sheetFormatPr defaultColWidth="9" defaultRowHeight="13.5"/>
  <cols>
    <col min="1" max="1" width="4.75" style="1" customWidth="1"/>
    <col min="2" max="2" width="13.75" style="1" customWidth="1"/>
    <col min="3" max="3" width="8.375" style="1" customWidth="1"/>
    <col min="4" max="10" width="8.75" style="1" customWidth="1"/>
    <col min="11" max="24" width="9.5" style="1" customWidth="1"/>
    <col min="25" max="16384" width="9" style="1"/>
  </cols>
  <sheetData>
    <row r="2" spans="1:24" ht="21">
      <c r="A2" s="5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4" ht="10.9" customHeight="1">
      <c r="A3" s="5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24" ht="4.1500000000000004" customHeight="1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0"/>
    </row>
    <row r="5" spans="1:24" ht="18" customHeight="1" thickBot="1">
      <c r="A5" s="61" t="s">
        <v>24</v>
      </c>
      <c r="B5" s="62" t="s">
        <v>33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51"/>
      <c r="V5" s="51"/>
      <c r="W5" s="51"/>
      <c r="X5" s="52"/>
    </row>
    <row r="6" spans="1:24" ht="18" customHeight="1" thickBot="1">
      <c r="A6" s="64" t="s">
        <v>25</v>
      </c>
      <c r="B6" s="65" t="s">
        <v>34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51"/>
      <c r="R6" s="51"/>
      <c r="S6" s="51"/>
      <c r="T6" s="51"/>
      <c r="U6" s="51"/>
      <c r="V6" s="51"/>
      <c r="W6" s="51"/>
      <c r="X6" s="52"/>
    </row>
    <row r="7" spans="1:24" ht="18" customHeight="1">
      <c r="A7" s="56" t="s">
        <v>26</v>
      </c>
      <c r="B7" s="51" t="s">
        <v>27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2"/>
    </row>
    <row r="8" spans="1:24" ht="18" customHeight="1">
      <c r="A8" s="56" t="s">
        <v>23</v>
      </c>
      <c r="B8" s="51" t="s">
        <v>28</v>
      </c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2"/>
    </row>
    <row r="9" spans="1:24" ht="5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5"/>
    </row>
    <row r="10" spans="1:24" ht="22.5" customHeight="1" thickBot="1">
      <c r="A10" s="2"/>
      <c r="B10" s="2"/>
      <c r="C10" s="2"/>
      <c r="D10" s="14"/>
      <c r="E10" s="14"/>
      <c r="F10" s="14"/>
      <c r="G10" s="14"/>
      <c r="H10" s="14"/>
      <c r="I10" s="14"/>
      <c r="J10" s="14"/>
      <c r="K10" s="14"/>
      <c r="L10" s="14"/>
      <c r="M10" s="15"/>
      <c r="N10" s="12"/>
      <c r="O10" s="9"/>
      <c r="P10" s="9"/>
      <c r="Q10" s="9"/>
      <c r="R10" s="9"/>
      <c r="S10" s="9"/>
      <c r="T10" s="10"/>
      <c r="U10" s="9"/>
      <c r="V10" s="9"/>
      <c r="W10" s="9"/>
      <c r="X10" s="11" t="s">
        <v>18</v>
      </c>
    </row>
    <row r="11" spans="1:24" s="8" customFormat="1" ht="37.5" customHeight="1">
      <c r="A11" s="119" t="s">
        <v>0</v>
      </c>
      <c r="B11" s="122" t="s">
        <v>1</v>
      </c>
      <c r="C11" s="6" t="s">
        <v>2</v>
      </c>
      <c r="D11" s="141" t="s">
        <v>3</v>
      </c>
      <c r="E11" s="142"/>
      <c r="F11" s="141" t="s">
        <v>4</v>
      </c>
      <c r="G11" s="143"/>
      <c r="H11" s="141" t="s">
        <v>5</v>
      </c>
      <c r="I11" s="148"/>
      <c r="J11" s="148"/>
      <c r="K11" s="155" t="s">
        <v>31</v>
      </c>
      <c r="L11" s="156"/>
      <c r="M11" s="156"/>
      <c r="N11" s="156"/>
      <c r="O11" s="157" t="s">
        <v>20</v>
      </c>
      <c r="P11" s="157"/>
      <c r="Q11" s="158"/>
      <c r="R11" s="161" t="s">
        <v>32</v>
      </c>
      <c r="S11" s="156"/>
      <c r="T11" s="156"/>
      <c r="U11" s="156"/>
      <c r="V11" s="159" t="s">
        <v>30</v>
      </c>
      <c r="W11" s="159"/>
      <c r="X11" s="160"/>
    </row>
    <row r="12" spans="1:24" s="8" customFormat="1" ht="18.95" customHeight="1">
      <c r="A12" s="120"/>
      <c r="B12" s="123"/>
      <c r="C12" s="123" t="s">
        <v>11</v>
      </c>
      <c r="D12" s="133" t="s">
        <v>6</v>
      </c>
      <c r="E12" s="144" t="s">
        <v>29</v>
      </c>
      <c r="F12" s="149" t="s">
        <v>7</v>
      </c>
      <c r="G12" s="149" t="s">
        <v>8</v>
      </c>
      <c r="H12" s="139" t="s">
        <v>12</v>
      </c>
      <c r="I12" s="139" t="s">
        <v>13</v>
      </c>
      <c r="J12" s="139" t="s">
        <v>9</v>
      </c>
      <c r="K12" s="137" t="s">
        <v>36</v>
      </c>
      <c r="L12" s="146" t="s">
        <v>36</v>
      </c>
      <c r="M12" s="146" t="s">
        <v>36</v>
      </c>
      <c r="N12" s="146" t="s">
        <v>36</v>
      </c>
      <c r="O12" s="146" t="s">
        <v>36</v>
      </c>
      <c r="P12" s="146" t="s">
        <v>36</v>
      </c>
      <c r="Q12" s="146" t="s">
        <v>36</v>
      </c>
      <c r="R12" s="151" t="str">
        <f>K12</f>
        <v>年度</v>
      </c>
      <c r="S12" s="135" t="str">
        <f t="shared" ref="S12:W12" si="0">L12</f>
        <v>年度</v>
      </c>
      <c r="T12" s="135" t="str">
        <f t="shared" si="0"/>
        <v>年度</v>
      </c>
      <c r="U12" s="135" t="str">
        <f t="shared" si="0"/>
        <v>年度</v>
      </c>
      <c r="V12" s="135" t="str">
        <f t="shared" si="0"/>
        <v>年度</v>
      </c>
      <c r="W12" s="153" t="str">
        <f t="shared" si="0"/>
        <v>年度</v>
      </c>
      <c r="X12" s="162" t="str">
        <f>Q12</f>
        <v>年度</v>
      </c>
    </row>
    <row r="13" spans="1:24" s="8" customFormat="1" ht="18.95" customHeight="1" thickBot="1">
      <c r="A13" s="121"/>
      <c r="B13" s="124"/>
      <c r="C13" s="125"/>
      <c r="D13" s="134"/>
      <c r="E13" s="145"/>
      <c r="F13" s="150"/>
      <c r="G13" s="150"/>
      <c r="H13" s="140"/>
      <c r="I13" s="140"/>
      <c r="J13" s="140"/>
      <c r="K13" s="138"/>
      <c r="L13" s="147"/>
      <c r="M13" s="147"/>
      <c r="N13" s="147"/>
      <c r="O13" s="147"/>
      <c r="P13" s="147"/>
      <c r="Q13" s="147"/>
      <c r="R13" s="152"/>
      <c r="S13" s="136"/>
      <c r="T13" s="136"/>
      <c r="U13" s="136"/>
      <c r="V13" s="136"/>
      <c r="W13" s="154"/>
      <c r="X13" s="163"/>
    </row>
    <row r="14" spans="1:24" ht="17.25" customHeight="1" thickTop="1">
      <c r="A14" s="116" t="s">
        <v>14</v>
      </c>
      <c r="B14" s="103"/>
      <c r="C14" s="105"/>
      <c r="D14" s="106"/>
      <c r="E14" s="106"/>
      <c r="F14" s="107"/>
      <c r="G14" s="107"/>
      <c r="H14" s="108"/>
      <c r="I14" s="105"/>
      <c r="J14" s="113"/>
      <c r="K14" s="36"/>
      <c r="L14" s="37"/>
      <c r="M14" s="37"/>
      <c r="N14" s="37"/>
      <c r="O14" s="37"/>
      <c r="P14" s="37"/>
      <c r="Q14" s="37"/>
      <c r="R14" s="38"/>
      <c r="S14" s="37"/>
      <c r="T14" s="37"/>
      <c r="U14" s="37"/>
      <c r="V14" s="37"/>
      <c r="W14" s="57"/>
      <c r="X14" s="39"/>
    </row>
    <row r="15" spans="1:24" ht="17.25" customHeight="1">
      <c r="A15" s="117"/>
      <c r="B15" s="104"/>
      <c r="C15" s="96"/>
      <c r="D15" s="87"/>
      <c r="E15" s="87"/>
      <c r="F15" s="89"/>
      <c r="G15" s="89"/>
      <c r="H15" s="91"/>
      <c r="I15" s="96"/>
      <c r="J15" s="98"/>
      <c r="K15" s="40"/>
      <c r="L15" s="41"/>
      <c r="M15" s="41"/>
      <c r="N15" s="41"/>
      <c r="O15" s="41"/>
      <c r="P15" s="41"/>
      <c r="Q15" s="41"/>
      <c r="R15" s="42"/>
      <c r="S15" s="41"/>
      <c r="T15" s="41"/>
      <c r="U15" s="41"/>
      <c r="V15" s="41"/>
      <c r="W15" s="58"/>
      <c r="X15" s="43"/>
    </row>
    <row r="16" spans="1:24" ht="17.25" customHeight="1">
      <c r="A16" s="117"/>
      <c r="B16" s="95"/>
      <c r="C16" s="93"/>
      <c r="D16" s="100"/>
      <c r="E16" s="100"/>
      <c r="F16" s="101"/>
      <c r="G16" s="101"/>
      <c r="H16" s="102"/>
      <c r="I16" s="93"/>
      <c r="J16" s="94"/>
      <c r="K16" s="40"/>
      <c r="L16" s="41"/>
      <c r="M16" s="41"/>
      <c r="N16" s="41"/>
      <c r="O16" s="41"/>
      <c r="P16" s="41"/>
      <c r="Q16" s="41"/>
      <c r="R16" s="42"/>
      <c r="S16" s="41"/>
      <c r="T16" s="41"/>
      <c r="U16" s="41"/>
      <c r="V16" s="41"/>
      <c r="W16" s="58"/>
      <c r="X16" s="43"/>
    </row>
    <row r="17" spans="1:24" ht="17.25" customHeight="1">
      <c r="A17" s="117"/>
      <c r="B17" s="95"/>
      <c r="C17" s="93"/>
      <c r="D17" s="100"/>
      <c r="E17" s="100"/>
      <c r="F17" s="101"/>
      <c r="G17" s="101"/>
      <c r="H17" s="102"/>
      <c r="I17" s="93"/>
      <c r="J17" s="94"/>
      <c r="K17" s="40"/>
      <c r="L17" s="41"/>
      <c r="M17" s="41"/>
      <c r="N17" s="41"/>
      <c r="O17" s="41"/>
      <c r="P17" s="41"/>
      <c r="Q17" s="41"/>
      <c r="R17" s="42"/>
      <c r="S17" s="41"/>
      <c r="T17" s="41"/>
      <c r="U17" s="41"/>
      <c r="V17" s="41"/>
      <c r="W17" s="58"/>
      <c r="X17" s="43"/>
    </row>
    <row r="18" spans="1:24" ht="17.25" customHeight="1">
      <c r="A18" s="117"/>
      <c r="B18" s="95"/>
      <c r="C18" s="93"/>
      <c r="D18" s="100"/>
      <c r="E18" s="100"/>
      <c r="F18" s="101"/>
      <c r="G18" s="101"/>
      <c r="H18" s="102"/>
      <c r="I18" s="93"/>
      <c r="J18" s="94"/>
      <c r="K18" s="40"/>
      <c r="L18" s="41"/>
      <c r="M18" s="41"/>
      <c r="N18" s="41"/>
      <c r="O18" s="41"/>
      <c r="P18" s="41"/>
      <c r="Q18" s="41"/>
      <c r="R18" s="42"/>
      <c r="S18" s="41"/>
      <c r="T18" s="41"/>
      <c r="U18" s="41"/>
      <c r="V18" s="41"/>
      <c r="W18" s="58"/>
      <c r="X18" s="43"/>
    </row>
    <row r="19" spans="1:24" ht="17.25" customHeight="1">
      <c r="A19" s="117"/>
      <c r="B19" s="95"/>
      <c r="C19" s="93"/>
      <c r="D19" s="100"/>
      <c r="E19" s="100"/>
      <c r="F19" s="101"/>
      <c r="G19" s="101"/>
      <c r="H19" s="102"/>
      <c r="I19" s="93"/>
      <c r="J19" s="94"/>
      <c r="K19" s="40"/>
      <c r="L19" s="41"/>
      <c r="M19" s="41"/>
      <c r="N19" s="41"/>
      <c r="O19" s="41"/>
      <c r="P19" s="41"/>
      <c r="Q19" s="41"/>
      <c r="R19" s="42"/>
      <c r="S19" s="41"/>
      <c r="T19" s="41"/>
      <c r="U19" s="41"/>
      <c r="V19" s="41"/>
      <c r="W19" s="58"/>
      <c r="X19" s="43"/>
    </row>
    <row r="20" spans="1:24" ht="17.25" customHeight="1">
      <c r="A20" s="117"/>
      <c r="B20" s="95"/>
      <c r="C20" s="93"/>
      <c r="D20" s="100"/>
      <c r="E20" s="100"/>
      <c r="F20" s="101"/>
      <c r="G20" s="101"/>
      <c r="H20" s="102"/>
      <c r="I20" s="93"/>
      <c r="J20" s="94"/>
      <c r="K20" s="40"/>
      <c r="L20" s="41"/>
      <c r="M20" s="41"/>
      <c r="N20" s="41"/>
      <c r="O20" s="41"/>
      <c r="P20" s="41"/>
      <c r="Q20" s="41"/>
      <c r="R20" s="42"/>
      <c r="S20" s="41"/>
      <c r="T20" s="41"/>
      <c r="U20" s="41"/>
      <c r="V20" s="41"/>
      <c r="W20" s="58"/>
      <c r="X20" s="43"/>
    </row>
    <row r="21" spans="1:24" ht="17.25" customHeight="1">
      <c r="A21" s="117"/>
      <c r="B21" s="95"/>
      <c r="C21" s="93"/>
      <c r="D21" s="100"/>
      <c r="E21" s="100"/>
      <c r="F21" s="101"/>
      <c r="G21" s="101"/>
      <c r="H21" s="102"/>
      <c r="I21" s="93"/>
      <c r="J21" s="94"/>
      <c r="K21" s="40"/>
      <c r="L21" s="41"/>
      <c r="M21" s="41"/>
      <c r="N21" s="41"/>
      <c r="O21" s="41"/>
      <c r="P21" s="41"/>
      <c r="Q21" s="41"/>
      <c r="R21" s="42"/>
      <c r="S21" s="41"/>
      <c r="T21" s="41"/>
      <c r="U21" s="41"/>
      <c r="V21" s="41"/>
      <c r="W21" s="58"/>
      <c r="X21" s="43"/>
    </row>
    <row r="22" spans="1:24" ht="17.25" customHeight="1">
      <c r="A22" s="117"/>
      <c r="B22" s="95"/>
      <c r="C22" s="93"/>
      <c r="D22" s="100"/>
      <c r="E22" s="100"/>
      <c r="F22" s="101"/>
      <c r="G22" s="101"/>
      <c r="H22" s="102"/>
      <c r="I22" s="93"/>
      <c r="J22" s="94"/>
      <c r="K22" s="40"/>
      <c r="L22" s="41"/>
      <c r="M22" s="41"/>
      <c r="N22" s="41"/>
      <c r="O22" s="41"/>
      <c r="P22" s="41"/>
      <c r="Q22" s="41"/>
      <c r="R22" s="42"/>
      <c r="S22" s="41"/>
      <c r="T22" s="41"/>
      <c r="U22" s="41"/>
      <c r="V22" s="41"/>
      <c r="W22" s="58"/>
      <c r="X22" s="43"/>
    </row>
    <row r="23" spans="1:24" ht="17.25" customHeight="1">
      <c r="A23" s="117"/>
      <c r="B23" s="95"/>
      <c r="C23" s="93"/>
      <c r="D23" s="100"/>
      <c r="E23" s="100"/>
      <c r="F23" s="101"/>
      <c r="G23" s="101"/>
      <c r="H23" s="102"/>
      <c r="I23" s="93"/>
      <c r="J23" s="94"/>
      <c r="K23" s="40"/>
      <c r="L23" s="41"/>
      <c r="M23" s="41"/>
      <c r="N23" s="41"/>
      <c r="O23" s="41"/>
      <c r="P23" s="41"/>
      <c r="Q23" s="41"/>
      <c r="R23" s="42"/>
      <c r="S23" s="41"/>
      <c r="T23" s="41"/>
      <c r="U23" s="41"/>
      <c r="V23" s="41"/>
      <c r="W23" s="58"/>
      <c r="X23" s="43"/>
    </row>
    <row r="24" spans="1:24" ht="17.25" customHeight="1">
      <c r="A24" s="117"/>
      <c r="B24" s="104"/>
      <c r="C24" s="96"/>
      <c r="D24" s="87"/>
      <c r="E24" s="87"/>
      <c r="F24" s="89"/>
      <c r="G24" s="89"/>
      <c r="H24" s="91"/>
      <c r="I24" s="96"/>
      <c r="J24" s="98"/>
      <c r="K24" s="40"/>
      <c r="L24" s="41"/>
      <c r="M24" s="41"/>
      <c r="N24" s="41"/>
      <c r="O24" s="41"/>
      <c r="P24" s="41"/>
      <c r="Q24" s="41"/>
      <c r="R24" s="42"/>
      <c r="S24" s="41"/>
      <c r="T24" s="41"/>
      <c r="U24" s="41"/>
      <c r="V24" s="41"/>
      <c r="W24" s="58"/>
      <c r="X24" s="43"/>
    </row>
    <row r="25" spans="1:24" ht="17.25" customHeight="1" thickBot="1">
      <c r="A25" s="117"/>
      <c r="B25" s="104"/>
      <c r="C25" s="96"/>
      <c r="D25" s="87"/>
      <c r="E25" s="87"/>
      <c r="F25" s="89"/>
      <c r="G25" s="89"/>
      <c r="H25" s="91"/>
      <c r="I25" s="96"/>
      <c r="J25" s="98"/>
      <c r="K25" s="44"/>
      <c r="L25" s="45"/>
      <c r="M25" s="45"/>
      <c r="N25" s="45"/>
      <c r="O25" s="45"/>
      <c r="P25" s="45"/>
      <c r="Q25" s="45"/>
      <c r="R25" s="46"/>
      <c r="S25" s="45"/>
      <c r="T25" s="45"/>
      <c r="U25" s="45"/>
      <c r="V25" s="45"/>
      <c r="W25" s="59"/>
      <c r="X25" s="47"/>
    </row>
    <row r="26" spans="1:24" ht="17.25" customHeight="1" thickTop="1">
      <c r="A26" s="117"/>
      <c r="B26" s="109" t="s">
        <v>16</v>
      </c>
      <c r="C26" s="110"/>
      <c r="D26" s="114">
        <f>SUM(D14:D25)</f>
        <v>0</v>
      </c>
      <c r="E26" s="114">
        <f>SUM(E14:E25)</f>
        <v>0</v>
      </c>
      <c r="F26" s="85"/>
      <c r="G26" s="85"/>
      <c r="H26" s="85"/>
      <c r="I26" s="85"/>
      <c r="J26" s="85"/>
      <c r="K26" s="17">
        <f t="shared" ref="K26:X26" si="1">K14+K16+K18+K20+K22+K24</f>
        <v>0</v>
      </c>
      <c r="L26" s="18">
        <f t="shared" si="1"/>
        <v>0</v>
      </c>
      <c r="M26" s="18">
        <f t="shared" si="1"/>
        <v>0</v>
      </c>
      <c r="N26" s="18">
        <f t="shared" si="1"/>
        <v>0</v>
      </c>
      <c r="O26" s="18">
        <f t="shared" si="1"/>
        <v>0</v>
      </c>
      <c r="P26" s="18">
        <f t="shared" si="1"/>
        <v>0</v>
      </c>
      <c r="Q26" s="18">
        <f t="shared" si="1"/>
        <v>0</v>
      </c>
      <c r="R26" s="19">
        <f t="shared" si="1"/>
        <v>0</v>
      </c>
      <c r="S26" s="18">
        <f t="shared" si="1"/>
        <v>0</v>
      </c>
      <c r="T26" s="18">
        <f t="shared" si="1"/>
        <v>0</v>
      </c>
      <c r="U26" s="18">
        <f t="shared" si="1"/>
        <v>0</v>
      </c>
      <c r="V26" s="18">
        <f t="shared" si="1"/>
        <v>0</v>
      </c>
      <c r="W26" s="18">
        <f t="shared" si="1"/>
        <v>0</v>
      </c>
      <c r="X26" s="21">
        <f t="shared" si="1"/>
        <v>0</v>
      </c>
    </row>
    <row r="27" spans="1:24" ht="17.25" customHeight="1" thickBot="1">
      <c r="A27" s="118"/>
      <c r="B27" s="111"/>
      <c r="C27" s="112"/>
      <c r="D27" s="115"/>
      <c r="E27" s="115"/>
      <c r="F27" s="86"/>
      <c r="G27" s="86"/>
      <c r="H27" s="86"/>
      <c r="I27" s="86"/>
      <c r="J27" s="86"/>
      <c r="K27" s="22">
        <f>K15+K17+K19+K21+K23+K25</f>
        <v>0</v>
      </c>
      <c r="L27" s="23">
        <f t="shared" ref="L27:T27" si="2">L15+L17+L19+L21+L23+L25</f>
        <v>0</v>
      </c>
      <c r="M27" s="23">
        <f t="shared" si="2"/>
        <v>0</v>
      </c>
      <c r="N27" s="23">
        <f t="shared" si="2"/>
        <v>0</v>
      </c>
      <c r="O27" s="23">
        <f t="shared" si="2"/>
        <v>0</v>
      </c>
      <c r="P27" s="23">
        <f>P15+P17+P19+P21+P23+P25</f>
        <v>0</v>
      </c>
      <c r="Q27" s="23">
        <f t="shared" si="2"/>
        <v>0</v>
      </c>
      <c r="R27" s="24">
        <f t="shared" si="2"/>
        <v>0</v>
      </c>
      <c r="S27" s="23">
        <f t="shared" si="2"/>
        <v>0</v>
      </c>
      <c r="T27" s="23">
        <f t="shared" si="2"/>
        <v>0</v>
      </c>
      <c r="U27" s="23">
        <f t="shared" ref="U27:X27" si="3">U15+U17+U19+U21+U23+U25</f>
        <v>0</v>
      </c>
      <c r="V27" s="23">
        <f t="shared" si="3"/>
        <v>0</v>
      </c>
      <c r="W27" s="23">
        <f>W15+W17+W19+W21+W23+W25</f>
        <v>0</v>
      </c>
      <c r="X27" s="25">
        <f t="shared" si="3"/>
        <v>0</v>
      </c>
    </row>
    <row r="28" spans="1:24" ht="17.25" customHeight="1" thickTop="1">
      <c r="A28" s="126" t="s">
        <v>15</v>
      </c>
      <c r="B28" s="103"/>
      <c r="C28" s="105"/>
      <c r="D28" s="106"/>
      <c r="E28" s="106"/>
      <c r="F28" s="107"/>
      <c r="G28" s="107"/>
      <c r="H28" s="108"/>
      <c r="I28" s="105"/>
      <c r="J28" s="113"/>
      <c r="K28" s="36"/>
      <c r="L28" s="37"/>
      <c r="M28" s="37"/>
      <c r="N28" s="37"/>
      <c r="O28" s="37"/>
      <c r="P28" s="37"/>
      <c r="Q28" s="37"/>
      <c r="R28" s="38"/>
      <c r="S28" s="37"/>
      <c r="T28" s="37"/>
      <c r="U28" s="37"/>
      <c r="V28" s="37"/>
      <c r="W28" s="57"/>
      <c r="X28" s="39"/>
    </row>
    <row r="29" spans="1:24" ht="17.25" customHeight="1">
      <c r="A29" s="127"/>
      <c r="B29" s="104"/>
      <c r="C29" s="96"/>
      <c r="D29" s="87"/>
      <c r="E29" s="87"/>
      <c r="F29" s="89"/>
      <c r="G29" s="89"/>
      <c r="H29" s="91"/>
      <c r="I29" s="96"/>
      <c r="J29" s="98"/>
      <c r="K29" s="44"/>
      <c r="L29" s="45"/>
      <c r="M29" s="45"/>
      <c r="N29" s="45"/>
      <c r="O29" s="45"/>
      <c r="P29" s="45"/>
      <c r="Q29" s="45"/>
      <c r="R29" s="46"/>
      <c r="S29" s="45"/>
      <c r="T29" s="45"/>
      <c r="U29" s="45"/>
      <c r="V29" s="45"/>
      <c r="W29" s="59"/>
      <c r="X29" s="47"/>
    </row>
    <row r="30" spans="1:24" ht="17.25" customHeight="1">
      <c r="A30" s="127"/>
      <c r="B30" s="95"/>
      <c r="C30" s="93"/>
      <c r="D30" s="100"/>
      <c r="E30" s="100"/>
      <c r="F30" s="101"/>
      <c r="G30" s="101"/>
      <c r="H30" s="102"/>
      <c r="I30" s="93"/>
      <c r="J30" s="94"/>
      <c r="K30" s="40"/>
      <c r="L30" s="41"/>
      <c r="M30" s="41"/>
      <c r="N30" s="41"/>
      <c r="O30" s="41"/>
      <c r="P30" s="41"/>
      <c r="Q30" s="41"/>
      <c r="R30" s="42"/>
      <c r="S30" s="41"/>
      <c r="T30" s="41"/>
      <c r="U30" s="41"/>
      <c r="V30" s="41"/>
      <c r="W30" s="58"/>
      <c r="X30" s="43"/>
    </row>
    <row r="31" spans="1:24" ht="17.25" customHeight="1">
      <c r="A31" s="127"/>
      <c r="B31" s="95"/>
      <c r="C31" s="93"/>
      <c r="D31" s="100"/>
      <c r="E31" s="100"/>
      <c r="F31" s="101"/>
      <c r="G31" s="101"/>
      <c r="H31" s="102"/>
      <c r="I31" s="93"/>
      <c r="J31" s="94"/>
      <c r="K31" s="40"/>
      <c r="L31" s="41"/>
      <c r="M31" s="41"/>
      <c r="N31" s="41"/>
      <c r="O31" s="41"/>
      <c r="P31" s="41"/>
      <c r="Q31" s="41"/>
      <c r="R31" s="42"/>
      <c r="S31" s="41"/>
      <c r="T31" s="41"/>
      <c r="U31" s="41"/>
      <c r="V31" s="41"/>
      <c r="W31" s="58"/>
      <c r="X31" s="43"/>
    </row>
    <row r="32" spans="1:24" ht="17.25" customHeight="1">
      <c r="A32" s="127"/>
      <c r="B32" s="95"/>
      <c r="C32" s="93"/>
      <c r="D32" s="100"/>
      <c r="E32" s="100"/>
      <c r="F32" s="101"/>
      <c r="G32" s="101"/>
      <c r="H32" s="102"/>
      <c r="I32" s="93"/>
      <c r="J32" s="94"/>
      <c r="K32" s="40"/>
      <c r="L32" s="41"/>
      <c r="M32" s="41"/>
      <c r="N32" s="41"/>
      <c r="O32" s="41"/>
      <c r="P32" s="41"/>
      <c r="Q32" s="41"/>
      <c r="R32" s="42"/>
      <c r="S32" s="41"/>
      <c r="T32" s="41"/>
      <c r="U32" s="41"/>
      <c r="V32" s="41"/>
      <c r="W32" s="58"/>
      <c r="X32" s="43"/>
    </row>
    <row r="33" spans="1:25" ht="17.25" customHeight="1">
      <c r="A33" s="127"/>
      <c r="B33" s="95"/>
      <c r="C33" s="93"/>
      <c r="D33" s="100"/>
      <c r="E33" s="100"/>
      <c r="F33" s="101"/>
      <c r="G33" s="101"/>
      <c r="H33" s="102"/>
      <c r="I33" s="93"/>
      <c r="J33" s="94"/>
      <c r="K33" s="40"/>
      <c r="L33" s="41"/>
      <c r="M33" s="41"/>
      <c r="N33" s="41"/>
      <c r="O33" s="41"/>
      <c r="P33" s="41"/>
      <c r="Q33" s="41"/>
      <c r="R33" s="42"/>
      <c r="S33" s="41"/>
      <c r="T33" s="41"/>
      <c r="U33" s="41"/>
      <c r="V33" s="41"/>
      <c r="W33" s="58"/>
      <c r="X33" s="43"/>
    </row>
    <row r="34" spans="1:25" ht="17.25" customHeight="1">
      <c r="A34" s="127"/>
      <c r="B34" s="95"/>
      <c r="C34" s="93"/>
      <c r="D34" s="100"/>
      <c r="E34" s="100"/>
      <c r="F34" s="101"/>
      <c r="G34" s="101"/>
      <c r="H34" s="102"/>
      <c r="I34" s="93"/>
      <c r="J34" s="94"/>
      <c r="K34" s="40"/>
      <c r="L34" s="41"/>
      <c r="M34" s="41"/>
      <c r="N34" s="41"/>
      <c r="O34" s="41"/>
      <c r="P34" s="41"/>
      <c r="Q34" s="41"/>
      <c r="R34" s="42"/>
      <c r="S34" s="41"/>
      <c r="T34" s="41"/>
      <c r="U34" s="41"/>
      <c r="V34" s="41"/>
      <c r="W34" s="58"/>
      <c r="X34" s="43"/>
    </row>
    <row r="35" spans="1:25" ht="17.25" customHeight="1" thickBot="1">
      <c r="A35" s="127"/>
      <c r="B35" s="95"/>
      <c r="C35" s="93"/>
      <c r="D35" s="100"/>
      <c r="E35" s="100"/>
      <c r="F35" s="101"/>
      <c r="G35" s="101"/>
      <c r="H35" s="102"/>
      <c r="I35" s="93"/>
      <c r="J35" s="94"/>
      <c r="K35" s="40"/>
      <c r="L35" s="41"/>
      <c r="M35" s="41"/>
      <c r="N35" s="41"/>
      <c r="O35" s="41"/>
      <c r="P35" s="41"/>
      <c r="Q35" s="41"/>
      <c r="R35" s="42"/>
      <c r="S35" s="41"/>
      <c r="T35" s="41"/>
      <c r="U35" s="41"/>
      <c r="V35" s="41"/>
      <c r="W35" s="58"/>
      <c r="X35" s="43"/>
    </row>
    <row r="36" spans="1:25" ht="17.25" customHeight="1" thickTop="1">
      <c r="A36" s="127"/>
      <c r="B36" s="109" t="s">
        <v>21</v>
      </c>
      <c r="C36" s="110"/>
      <c r="D36" s="83">
        <f>SUM(D28:D35)</f>
        <v>0</v>
      </c>
      <c r="E36" s="83">
        <f>SUM(E28:E35)</f>
        <v>0</v>
      </c>
      <c r="F36" s="85"/>
      <c r="G36" s="85"/>
      <c r="H36" s="85"/>
      <c r="I36" s="85"/>
      <c r="J36" s="85"/>
      <c r="K36" s="17">
        <f t="shared" ref="K36:X36" si="4">K28+K30+K32+K34</f>
        <v>0</v>
      </c>
      <c r="L36" s="18">
        <f t="shared" si="4"/>
        <v>0</v>
      </c>
      <c r="M36" s="18">
        <f t="shared" si="4"/>
        <v>0</v>
      </c>
      <c r="N36" s="18">
        <f t="shared" si="4"/>
        <v>0</v>
      </c>
      <c r="O36" s="18">
        <f t="shared" si="4"/>
        <v>0</v>
      </c>
      <c r="P36" s="18">
        <f t="shared" si="4"/>
        <v>0</v>
      </c>
      <c r="Q36" s="18">
        <f t="shared" si="4"/>
        <v>0</v>
      </c>
      <c r="R36" s="19">
        <f t="shared" si="4"/>
        <v>0</v>
      </c>
      <c r="S36" s="18">
        <f t="shared" si="4"/>
        <v>0</v>
      </c>
      <c r="T36" s="18">
        <f t="shared" si="4"/>
        <v>0</v>
      </c>
      <c r="U36" s="18">
        <f t="shared" si="4"/>
        <v>0</v>
      </c>
      <c r="V36" s="18">
        <f t="shared" si="4"/>
        <v>0</v>
      </c>
      <c r="W36" s="18">
        <f t="shared" si="4"/>
        <v>0</v>
      </c>
      <c r="X36" s="21">
        <f t="shared" si="4"/>
        <v>0</v>
      </c>
    </row>
    <row r="37" spans="1:25" ht="17.25" customHeight="1" thickBot="1">
      <c r="A37" s="128"/>
      <c r="B37" s="111"/>
      <c r="C37" s="112"/>
      <c r="D37" s="84"/>
      <c r="E37" s="84"/>
      <c r="F37" s="86"/>
      <c r="G37" s="86"/>
      <c r="H37" s="86"/>
      <c r="I37" s="86"/>
      <c r="J37" s="86"/>
      <c r="K37" s="22">
        <f>K29+K31+K33+K35</f>
        <v>0</v>
      </c>
      <c r="L37" s="23">
        <f t="shared" ref="L37:X37" si="5">L29+L31+L33+L35</f>
        <v>0</v>
      </c>
      <c r="M37" s="23">
        <f t="shared" si="5"/>
        <v>0</v>
      </c>
      <c r="N37" s="23">
        <f t="shared" si="5"/>
        <v>0</v>
      </c>
      <c r="O37" s="23">
        <f t="shared" si="5"/>
        <v>0</v>
      </c>
      <c r="P37" s="23">
        <f t="shared" si="5"/>
        <v>0</v>
      </c>
      <c r="Q37" s="23">
        <f t="shared" si="5"/>
        <v>0</v>
      </c>
      <c r="R37" s="24">
        <f t="shared" si="5"/>
        <v>0</v>
      </c>
      <c r="S37" s="23">
        <f t="shared" si="5"/>
        <v>0</v>
      </c>
      <c r="T37" s="23">
        <f t="shared" si="5"/>
        <v>0</v>
      </c>
      <c r="U37" s="23">
        <f t="shared" si="5"/>
        <v>0</v>
      </c>
      <c r="V37" s="23">
        <f t="shared" si="5"/>
        <v>0</v>
      </c>
      <c r="W37" s="23">
        <f>W29+W31+W33+W35</f>
        <v>0</v>
      </c>
      <c r="X37" s="25">
        <f t="shared" si="5"/>
        <v>0</v>
      </c>
    </row>
    <row r="38" spans="1:25" ht="17.25" customHeight="1" thickTop="1">
      <c r="A38" s="129" t="s">
        <v>17</v>
      </c>
      <c r="B38" s="103"/>
      <c r="C38" s="105"/>
      <c r="D38" s="106"/>
      <c r="E38" s="106"/>
      <c r="F38" s="107"/>
      <c r="G38" s="107"/>
      <c r="H38" s="108"/>
      <c r="I38" s="105"/>
      <c r="J38" s="113"/>
      <c r="K38" s="36"/>
      <c r="L38" s="37"/>
      <c r="M38" s="37"/>
      <c r="N38" s="37"/>
      <c r="O38" s="37"/>
      <c r="P38" s="37"/>
      <c r="Q38" s="37"/>
      <c r="R38" s="38"/>
      <c r="S38" s="37"/>
      <c r="T38" s="37"/>
      <c r="U38" s="37"/>
      <c r="V38" s="37"/>
      <c r="W38" s="57"/>
      <c r="X38" s="39"/>
    </row>
    <row r="39" spans="1:25" ht="17.25" customHeight="1">
      <c r="A39" s="130"/>
      <c r="B39" s="104"/>
      <c r="C39" s="96"/>
      <c r="D39" s="87"/>
      <c r="E39" s="87"/>
      <c r="F39" s="89"/>
      <c r="G39" s="89"/>
      <c r="H39" s="91"/>
      <c r="I39" s="96"/>
      <c r="J39" s="98"/>
      <c r="K39" s="40"/>
      <c r="L39" s="41"/>
      <c r="M39" s="41"/>
      <c r="N39" s="41"/>
      <c r="O39" s="41"/>
      <c r="P39" s="41"/>
      <c r="Q39" s="41"/>
      <c r="R39" s="42"/>
      <c r="S39" s="41"/>
      <c r="T39" s="41"/>
      <c r="U39" s="41"/>
      <c r="V39" s="41"/>
      <c r="W39" s="58"/>
      <c r="X39" s="43"/>
    </row>
    <row r="40" spans="1:25" ht="17.25" customHeight="1">
      <c r="A40" s="130"/>
      <c r="B40" s="95"/>
      <c r="C40" s="93"/>
      <c r="D40" s="100"/>
      <c r="E40" s="100"/>
      <c r="F40" s="101"/>
      <c r="G40" s="101"/>
      <c r="H40" s="102"/>
      <c r="I40" s="93"/>
      <c r="J40" s="94"/>
      <c r="K40" s="40"/>
      <c r="L40" s="41"/>
      <c r="M40" s="41"/>
      <c r="N40" s="41"/>
      <c r="O40" s="41"/>
      <c r="P40" s="41"/>
      <c r="Q40" s="41"/>
      <c r="R40" s="42"/>
      <c r="S40" s="41"/>
      <c r="T40" s="41"/>
      <c r="U40" s="41"/>
      <c r="V40" s="41"/>
      <c r="W40" s="58"/>
      <c r="X40" s="43"/>
    </row>
    <row r="41" spans="1:25" ht="17.25" customHeight="1">
      <c r="A41" s="130"/>
      <c r="B41" s="95"/>
      <c r="C41" s="93"/>
      <c r="D41" s="100"/>
      <c r="E41" s="100"/>
      <c r="F41" s="101"/>
      <c r="G41" s="101"/>
      <c r="H41" s="102"/>
      <c r="I41" s="93"/>
      <c r="J41" s="94"/>
      <c r="K41" s="40"/>
      <c r="L41" s="41"/>
      <c r="M41" s="41"/>
      <c r="N41" s="41"/>
      <c r="O41" s="41"/>
      <c r="P41" s="41"/>
      <c r="Q41" s="41"/>
      <c r="R41" s="42"/>
      <c r="S41" s="41"/>
      <c r="T41" s="41"/>
      <c r="U41" s="41"/>
      <c r="V41" s="41"/>
      <c r="W41" s="58"/>
      <c r="X41" s="43"/>
    </row>
    <row r="42" spans="1:25" ht="17.25" customHeight="1">
      <c r="A42" s="130"/>
      <c r="B42" s="104"/>
      <c r="C42" s="96"/>
      <c r="D42" s="87"/>
      <c r="E42" s="87"/>
      <c r="F42" s="89"/>
      <c r="G42" s="89"/>
      <c r="H42" s="91"/>
      <c r="I42" s="96"/>
      <c r="J42" s="98"/>
      <c r="K42" s="40"/>
      <c r="L42" s="41"/>
      <c r="M42" s="41"/>
      <c r="N42" s="41"/>
      <c r="O42" s="41"/>
      <c r="P42" s="41"/>
      <c r="Q42" s="41"/>
      <c r="R42" s="42"/>
      <c r="S42" s="41"/>
      <c r="T42" s="41"/>
      <c r="U42" s="41"/>
      <c r="V42" s="41"/>
      <c r="W42" s="58"/>
      <c r="X42" s="43"/>
    </row>
    <row r="43" spans="1:25" ht="17.25" customHeight="1" thickBot="1">
      <c r="A43" s="130"/>
      <c r="B43" s="132"/>
      <c r="C43" s="97"/>
      <c r="D43" s="88"/>
      <c r="E43" s="88"/>
      <c r="F43" s="90"/>
      <c r="G43" s="90"/>
      <c r="H43" s="92"/>
      <c r="I43" s="97"/>
      <c r="J43" s="99"/>
      <c r="K43" s="40"/>
      <c r="L43" s="41"/>
      <c r="M43" s="41"/>
      <c r="N43" s="41"/>
      <c r="O43" s="41"/>
      <c r="P43" s="41"/>
      <c r="Q43" s="41"/>
      <c r="R43" s="42"/>
      <c r="S43" s="41"/>
      <c r="T43" s="41"/>
      <c r="U43" s="41"/>
      <c r="V43" s="41"/>
      <c r="W43" s="58"/>
      <c r="X43" s="43"/>
    </row>
    <row r="44" spans="1:25" ht="17.25" customHeight="1" thickTop="1">
      <c r="A44" s="130"/>
      <c r="B44" s="109" t="s">
        <v>22</v>
      </c>
      <c r="C44" s="110"/>
      <c r="D44" s="83">
        <f>SUM(D38:D43)</f>
        <v>0</v>
      </c>
      <c r="E44" s="83">
        <f>SUM(E38:E43)</f>
        <v>0</v>
      </c>
      <c r="F44" s="85"/>
      <c r="G44" s="85"/>
      <c r="H44" s="85"/>
      <c r="I44" s="85"/>
      <c r="J44" s="85"/>
      <c r="K44" s="17">
        <f>K38+K40+K42</f>
        <v>0</v>
      </c>
      <c r="L44" s="18">
        <f t="shared" ref="L44:U44" si="6">L38+L40+L42</f>
        <v>0</v>
      </c>
      <c r="M44" s="18">
        <f t="shared" si="6"/>
        <v>0</v>
      </c>
      <c r="N44" s="18">
        <f t="shared" si="6"/>
        <v>0</v>
      </c>
      <c r="O44" s="18">
        <f t="shared" si="6"/>
        <v>0</v>
      </c>
      <c r="P44" s="18">
        <f>P38+P40+P42</f>
        <v>0</v>
      </c>
      <c r="Q44" s="18">
        <f t="shared" si="6"/>
        <v>0</v>
      </c>
      <c r="R44" s="19">
        <f t="shared" si="6"/>
        <v>0</v>
      </c>
      <c r="S44" s="18">
        <f t="shared" si="6"/>
        <v>0</v>
      </c>
      <c r="T44" s="18">
        <f t="shared" si="6"/>
        <v>0</v>
      </c>
      <c r="U44" s="18">
        <f t="shared" si="6"/>
        <v>0</v>
      </c>
      <c r="V44" s="18">
        <f>V38+V40+V42</f>
        <v>0</v>
      </c>
      <c r="W44" s="18">
        <f>W38+W40+W42</f>
        <v>0</v>
      </c>
      <c r="X44" s="21">
        <f>X38+X40+X42</f>
        <v>0</v>
      </c>
    </row>
    <row r="45" spans="1:25" ht="17.25" customHeight="1" thickBot="1">
      <c r="A45" s="131"/>
      <c r="B45" s="111"/>
      <c r="C45" s="112"/>
      <c r="D45" s="84"/>
      <c r="E45" s="84"/>
      <c r="F45" s="86"/>
      <c r="G45" s="86"/>
      <c r="H45" s="86"/>
      <c r="I45" s="86"/>
      <c r="J45" s="86"/>
      <c r="K45" s="26">
        <f>+K39+K41+K43</f>
        <v>0</v>
      </c>
      <c r="L45" s="27">
        <f t="shared" ref="L45:X45" si="7">+L39+L41+L43</f>
        <v>0</v>
      </c>
      <c r="M45" s="27">
        <f t="shared" si="7"/>
        <v>0</v>
      </c>
      <c r="N45" s="27">
        <f t="shared" si="7"/>
        <v>0</v>
      </c>
      <c r="O45" s="27">
        <f t="shared" si="7"/>
        <v>0</v>
      </c>
      <c r="P45" s="27">
        <f>+P39+P41+P43</f>
        <v>0</v>
      </c>
      <c r="Q45" s="27">
        <f t="shared" si="7"/>
        <v>0</v>
      </c>
      <c r="R45" s="28">
        <f t="shared" si="7"/>
        <v>0</v>
      </c>
      <c r="S45" s="27">
        <f t="shared" si="7"/>
        <v>0</v>
      </c>
      <c r="T45" s="27">
        <f t="shared" si="7"/>
        <v>0</v>
      </c>
      <c r="U45" s="27">
        <f t="shared" si="7"/>
        <v>0</v>
      </c>
      <c r="V45" s="27">
        <f>+V39+V41+V43</f>
        <v>0</v>
      </c>
      <c r="W45" s="27">
        <f>+W39+W41+W43</f>
        <v>0</v>
      </c>
      <c r="X45" s="29">
        <f t="shared" si="7"/>
        <v>0</v>
      </c>
    </row>
    <row r="46" spans="1:25" ht="17.25" customHeight="1" thickTop="1">
      <c r="A46" s="67" t="s">
        <v>10</v>
      </c>
      <c r="B46" s="68"/>
      <c r="C46" s="69"/>
      <c r="D46" s="73">
        <f>D26+D36+D44</f>
        <v>0</v>
      </c>
      <c r="E46" s="73">
        <f>E26+E36+E44</f>
        <v>0</v>
      </c>
      <c r="F46" s="75"/>
      <c r="G46" s="75"/>
      <c r="H46" s="77"/>
      <c r="I46" s="79"/>
      <c r="J46" s="81"/>
      <c r="K46" s="16">
        <f>K26+K36+K44</f>
        <v>0</v>
      </c>
      <c r="L46" s="18">
        <f t="shared" ref="L46:X46" si="8">L26+L36+L44</f>
        <v>0</v>
      </c>
      <c r="M46" s="18">
        <f t="shared" si="8"/>
        <v>0</v>
      </c>
      <c r="N46" s="18">
        <f t="shared" si="8"/>
        <v>0</v>
      </c>
      <c r="O46" s="18">
        <f>O26+O36+O44</f>
        <v>0</v>
      </c>
      <c r="P46" s="18">
        <f>P26+P36+P44</f>
        <v>0</v>
      </c>
      <c r="Q46" s="18">
        <f t="shared" si="8"/>
        <v>0</v>
      </c>
      <c r="R46" s="30">
        <f t="shared" si="8"/>
        <v>0</v>
      </c>
      <c r="S46" s="20">
        <f t="shared" si="8"/>
        <v>0</v>
      </c>
      <c r="T46" s="18">
        <f t="shared" si="8"/>
        <v>0</v>
      </c>
      <c r="U46" s="18">
        <f t="shared" si="8"/>
        <v>0</v>
      </c>
      <c r="V46" s="18">
        <f t="shared" si="8"/>
        <v>0</v>
      </c>
      <c r="W46" s="18">
        <f>W26+W36+W44</f>
        <v>0</v>
      </c>
      <c r="X46" s="21">
        <f t="shared" si="8"/>
        <v>0</v>
      </c>
    </row>
    <row r="47" spans="1:25" ht="17.25" customHeight="1" thickBot="1">
      <c r="A47" s="70"/>
      <c r="B47" s="71"/>
      <c r="C47" s="72"/>
      <c r="D47" s="74"/>
      <c r="E47" s="74"/>
      <c r="F47" s="76"/>
      <c r="G47" s="76"/>
      <c r="H47" s="78"/>
      <c r="I47" s="80"/>
      <c r="J47" s="82"/>
      <c r="K47" s="31">
        <f>K27+K37+K45</f>
        <v>0</v>
      </c>
      <c r="L47" s="32">
        <f t="shared" ref="L47:X47" si="9">L27+L37+L45</f>
        <v>0</v>
      </c>
      <c r="M47" s="32">
        <f t="shared" si="9"/>
        <v>0</v>
      </c>
      <c r="N47" s="32">
        <f t="shared" si="9"/>
        <v>0</v>
      </c>
      <c r="O47" s="32">
        <f t="shared" si="9"/>
        <v>0</v>
      </c>
      <c r="P47" s="32">
        <f t="shared" ref="P47" si="10">P27+P37+P45</f>
        <v>0</v>
      </c>
      <c r="Q47" s="32">
        <f t="shared" si="9"/>
        <v>0</v>
      </c>
      <c r="R47" s="33">
        <f t="shared" si="9"/>
        <v>0</v>
      </c>
      <c r="S47" s="34">
        <f t="shared" si="9"/>
        <v>0</v>
      </c>
      <c r="T47" s="32">
        <f t="shared" si="9"/>
        <v>0</v>
      </c>
      <c r="U47" s="32">
        <f t="shared" si="9"/>
        <v>0</v>
      </c>
      <c r="V47" s="32">
        <f t="shared" si="9"/>
        <v>0</v>
      </c>
      <c r="W47" s="32">
        <f>W27+W37+W45</f>
        <v>0</v>
      </c>
      <c r="X47" s="35">
        <f t="shared" si="9"/>
        <v>0</v>
      </c>
      <c r="Y47" s="7"/>
    </row>
    <row r="48" spans="1:25" ht="4.5" customHeight="1"/>
    <row r="49" spans="1:24" ht="18" customHeight="1">
      <c r="A49" s="60" t="s">
        <v>35</v>
      </c>
    </row>
    <row r="54" spans="1:24" hidden="1"/>
    <row r="55" spans="1:24" hidden="1">
      <c r="K55" s="3"/>
      <c r="L55" s="3"/>
      <c r="M55" s="3"/>
      <c r="N55" s="3"/>
      <c r="O55" s="3"/>
      <c r="P55" s="3"/>
      <c r="Q55" s="3"/>
      <c r="R55" s="4">
        <v>0</v>
      </c>
      <c r="S55" s="3"/>
      <c r="T55" s="3"/>
      <c r="U55" s="3">
        <v>12</v>
      </c>
      <c r="V55" s="3"/>
      <c r="W55" s="3"/>
      <c r="X55" s="3"/>
    </row>
    <row r="56" spans="1:24" hidden="1">
      <c r="K56" s="3"/>
      <c r="L56" s="3"/>
      <c r="M56" s="3"/>
      <c r="N56" s="3"/>
      <c r="O56" s="3"/>
      <c r="P56" s="3"/>
      <c r="Q56" s="3"/>
      <c r="R56" s="4">
        <v>0</v>
      </c>
      <c r="S56" s="3"/>
      <c r="T56" s="3"/>
      <c r="U56" s="3">
        <v>12</v>
      </c>
      <c r="V56" s="3"/>
      <c r="W56" s="3"/>
      <c r="X56" s="3"/>
    </row>
    <row r="57" spans="1:24" hidden="1">
      <c r="K57" s="3"/>
      <c r="L57" s="3"/>
      <c r="M57" s="3"/>
      <c r="N57" s="3"/>
      <c r="O57" s="3"/>
      <c r="P57" s="3"/>
      <c r="Q57" s="3"/>
      <c r="R57" s="4">
        <v>0</v>
      </c>
      <c r="S57" s="3"/>
      <c r="T57" s="3"/>
      <c r="U57" s="3">
        <v>12</v>
      </c>
      <c r="V57" s="3"/>
      <c r="W57" s="3"/>
      <c r="X57" s="3"/>
    </row>
    <row r="58" spans="1:24" hidden="1"/>
    <row r="59" spans="1:24" hidden="1"/>
  </sheetData>
  <sheetProtection selectLockedCells="1"/>
  <mergeCells count="183">
    <mergeCell ref="W12:W13"/>
    <mergeCell ref="K11:N11"/>
    <mergeCell ref="O11:Q11"/>
    <mergeCell ref="V11:X11"/>
    <mergeCell ref="R11:U11"/>
    <mergeCell ref="U12:U13"/>
    <mergeCell ref="V12:V13"/>
    <mergeCell ref="X12:X13"/>
    <mergeCell ref="F12:F13"/>
    <mergeCell ref="D12:D13"/>
    <mergeCell ref="S12:S13"/>
    <mergeCell ref="T12:T13"/>
    <mergeCell ref="K12:K13"/>
    <mergeCell ref="J12:J13"/>
    <mergeCell ref="I12:I13"/>
    <mergeCell ref="D11:E11"/>
    <mergeCell ref="F11:G11"/>
    <mergeCell ref="E12:E13"/>
    <mergeCell ref="M12:M13"/>
    <mergeCell ref="N12:N13"/>
    <mergeCell ref="L12:L13"/>
    <mergeCell ref="O12:O13"/>
    <mergeCell ref="Q12:Q13"/>
    <mergeCell ref="H11:J11"/>
    <mergeCell ref="G12:G13"/>
    <mergeCell ref="H12:H13"/>
    <mergeCell ref="R12:R13"/>
    <mergeCell ref="P12:P13"/>
    <mergeCell ref="A28:A37"/>
    <mergeCell ref="A38:A45"/>
    <mergeCell ref="B28:B29"/>
    <mergeCell ref="C28:C29"/>
    <mergeCell ref="B32:B33"/>
    <mergeCell ref="C32:C33"/>
    <mergeCell ref="B40:B41"/>
    <mergeCell ref="C40:C41"/>
    <mergeCell ref="B42:B43"/>
    <mergeCell ref="C42:C43"/>
    <mergeCell ref="B44:C45"/>
    <mergeCell ref="B30:B31"/>
    <mergeCell ref="C30:C31"/>
    <mergeCell ref="C34:C35"/>
    <mergeCell ref="A14:A27"/>
    <mergeCell ref="A11:A13"/>
    <mergeCell ref="B11:B13"/>
    <mergeCell ref="B14:B15"/>
    <mergeCell ref="C14:C15"/>
    <mergeCell ref="B18:B19"/>
    <mergeCell ref="C18:C19"/>
    <mergeCell ref="B22:B23"/>
    <mergeCell ref="C22:C23"/>
    <mergeCell ref="C12:C13"/>
    <mergeCell ref="B26:C27"/>
    <mergeCell ref="I14:I15"/>
    <mergeCell ref="J14:J15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D14:D15"/>
    <mergeCell ref="E14:E15"/>
    <mergeCell ref="F14:F15"/>
    <mergeCell ref="G14:G15"/>
    <mergeCell ref="H14:H15"/>
    <mergeCell ref="I18:I19"/>
    <mergeCell ref="J18:J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D18:D19"/>
    <mergeCell ref="E18:E19"/>
    <mergeCell ref="F18:F19"/>
    <mergeCell ref="G18:G19"/>
    <mergeCell ref="H18:H19"/>
    <mergeCell ref="D28:D29"/>
    <mergeCell ref="E28:E29"/>
    <mergeCell ref="F28:F29"/>
    <mergeCell ref="G28:G29"/>
    <mergeCell ref="H28:H29"/>
    <mergeCell ref="I22:I23"/>
    <mergeCell ref="J22:J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D22:D23"/>
    <mergeCell ref="E22:E23"/>
    <mergeCell ref="F22:F23"/>
    <mergeCell ref="G22:G23"/>
    <mergeCell ref="H22:H23"/>
    <mergeCell ref="D26:D27"/>
    <mergeCell ref="E26:E27"/>
    <mergeCell ref="F26:F27"/>
    <mergeCell ref="G30:G31"/>
    <mergeCell ref="H30:H31"/>
    <mergeCell ref="I30:I31"/>
    <mergeCell ref="J30:J31"/>
    <mergeCell ref="I38:I39"/>
    <mergeCell ref="J38:J39"/>
    <mergeCell ref="D32:D33"/>
    <mergeCell ref="E32:E33"/>
    <mergeCell ref="F32:F33"/>
    <mergeCell ref="G32:G33"/>
    <mergeCell ref="H32:H33"/>
    <mergeCell ref="D34:D35"/>
    <mergeCell ref="E34:E35"/>
    <mergeCell ref="G26:G27"/>
    <mergeCell ref="H26:H27"/>
    <mergeCell ref="I26:I27"/>
    <mergeCell ref="J26:J27"/>
    <mergeCell ref="B36:C37"/>
    <mergeCell ref="D36:D37"/>
    <mergeCell ref="E36:E37"/>
    <mergeCell ref="F36:F37"/>
    <mergeCell ref="G36:G37"/>
    <mergeCell ref="H36:H37"/>
    <mergeCell ref="F34:F35"/>
    <mergeCell ref="G34:G35"/>
    <mergeCell ref="H34:H35"/>
    <mergeCell ref="I34:I35"/>
    <mergeCell ref="J34:J35"/>
    <mergeCell ref="I36:I37"/>
    <mergeCell ref="J36:J37"/>
    <mergeCell ref="I32:I33"/>
    <mergeCell ref="J32:J33"/>
    <mergeCell ref="I28:I29"/>
    <mergeCell ref="J28:J29"/>
    <mergeCell ref="D30:D31"/>
    <mergeCell ref="E30:E31"/>
    <mergeCell ref="F30:F31"/>
    <mergeCell ref="D42:D43"/>
    <mergeCell ref="E42:E43"/>
    <mergeCell ref="F42:F43"/>
    <mergeCell ref="G42:G43"/>
    <mergeCell ref="H42:H43"/>
    <mergeCell ref="I40:I41"/>
    <mergeCell ref="J40:J41"/>
    <mergeCell ref="B34:B35"/>
    <mergeCell ref="I44:I45"/>
    <mergeCell ref="J44:J45"/>
    <mergeCell ref="I42:I43"/>
    <mergeCell ref="J42:J43"/>
    <mergeCell ref="D40:D41"/>
    <mergeCell ref="E40:E41"/>
    <mergeCell ref="F40:F41"/>
    <mergeCell ref="G40:G41"/>
    <mergeCell ref="H40:H41"/>
    <mergeCell ref="B38:B39"/>
    <mergeCell ref="C38:C39"/>
    <mergeCell ref="D38:D39"/>
    <mergeCell ref="E38:E39"/>
    <mergeCell ref="F38:F39"/>
    <mergeCell ref="G38:G39"/>
    <mergeCell ref="H38:H39"/>
    <mergeCell ref="A46:C47"/>
    <mergeCell ref="D46:D47"/>
    <mergeCell ref="E46:E47"/>
    <mergeCell ref="F46:F47"/>
    <mergeCell ref="G46:G47"/>
    <mergeCell ref="H46:H47"/>
    <mergeCell ref="I46:I47"/>
    <mergeCell ref="J46:J47"/>
    <mergeCell ref="D44:D45"/>
    <mergeCell ref="E44:E45"/>
    <mergeCell ref="F44:F45"/>
    <mergeCell ref="G44:G45"/>
    <mergeCell ref="H44:H45"/>
  </mergeCells>
  <phoneticPr fontId="1"/>
  <dataValidations count="2">
    <dataValidation imeMode="halfAlpha" allowBlank="1" showInputMessage="1" showErrorMessage="1" sqref="D36:E36 D46:E46 C42:E42 H40:I40 C40:E40 C14:E14 H34:I34 C38:E38 H38:I38 C34:E34 C32:E32 H32:I32 C30:E30 H30:I30 C28:E28 H28:I28 H42:I42 C24:E24 H24:I24 H22:I22 C22:E22 C20:E20 H20:I20 C18:E18 H18:I18 C16:E16 H16:I16 H14:I14 D26:E26 D44:E44 K14:X47" xr:uid="{00000000-0002-0000-0000-000000000000}"/>
    <dataValidation imeMode="hiragana" allowBlank="1" showInputMessage="1" showErrorMessage="1" sqref="B22 F42:G42 B42 J42 F40:G40 F38:G38 B38 J38 F32:G32 B32 F34:G34 F30:G30 B30 J30 F28:G28 B28 J28 F24:G24 B24 J22 F20:G20 B20 J20 F18:G18 B18 J18 F16:G16 B16 J16 J14 F14:G14 F22:G22 B14 J24 J32 B34 B40 J40 J34" xr:uid="{00000000-0002-0000-0000-000001000000}"/>
  </dataValidations>
  <printOptions horizontalCentered="1"/>
  <pageMargins left="0.55118110236220474" right="0.19685039370078741" top="0.59055118110236227" bottom="0.19685039370078741" header="0.19685039370078741" footer="0"/>
  <pageSetup paperSize="9" scale="61" orientation="landscape" cellComments="asDisplayed" verticalDpi="400" r:id="rId1"/>
  <headerFooter alignWithMargins="0">
    <oddHeader xml:space="preserve">&amp;R&amp;14書類番号：11
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借入元利金償還額内訳</vt:lpstr>
      <vt:lpstr>借入元利金償還額内訳!Print_Area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2024-04-03T01:31:53Z</dcterms:created>
  <dcterms:modified xsi:type="dcterms:W3CDTF">2024-04-03T08:26:11Z</dcterms:modified>
</cp:coreProperties>
</file>