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13_ncr:1_{F399B642-8BDD-43F9-9F18-24FB47EC9940}" xr6:coauthVersionLast="36" xr6:coauthVersionMax="46" xr10:uidLastSave="{00000000-0000-0000-0000-000000000000}"/>
  <workbookProtection workbookAlgorithmName="SHA-512" workbookHashValue="/JGi7mxF9s5PmS/5NOkjtTZ4c+lLJ6v0+GSIIASRFJ6EI6F31S9bFGEU36FqeGRNPh0QLpxCy6C0wGl4F86P0w==" workbookSaltValue="iJE3xoNAulDzcgAEZmMPeA==" workbookSpinCount="100000" lockStructure="1"/>
  <bookViews>
    <workbookView xWindow="-105" yWindow="-105" windowWidth="19425" windowHeight="10425" xr2:uid="{8D9D77C4-32A3-4EA5-AD0F-E0FC3CB889FB}"/>
  </bookViews>
  <sheets>
    <sheet name="チェックリスト_基金A・B" sheetId="2" r:id="rId1"/>
  </sheets>
  <externalReferences>
    <externalReference r:id="rId2"/>
  </externalReferences>
  <definedNames>
    <definedName name="_xlnm.Print_Area" localSheetId="0">チェックリスト_基金A・B!$A$1:$AH$44</definedName>
    <definedName name="区分">[1]助成対象となる経費項目!$C$3:$C$56</definedName>
  </definedNames>
  <calcPr calcId="191029"/>
</workbook>
</file>

<file path=xl/calcChain.xml><?xml version="1.0" encoding="utf-8"?>
<calcChain xmlns="http://schemas.openxmlformats.org/spreadsheetml/2006/main">
  <c r="AJ19" i="2" l="1"/>
  <c r="AI19" i="2" s="1"/>
  <c r="AJ12" i="2" l="1"/>
  <c r="AI12" i="2" s="1"/>
  <c r="AJ43" i="2" l="1"/>
  <c r="AI43" i="2" s="1"/>
  <c r="AJ30" i="2"/>
  <c r="AI30" i="2" s="1"/>
  <c r="AJ41" i="2"/>
  <c r="AI41" i="2" s="1"/>
  <c r="AJ39" i="2"/>
  <c r="AI39" i="2" s="1"/>
  <c r="AJ38" i="2"/>
  <c r="AI38" i="2" s="1"/>
  <c r="AJ37" i="2"/>
  <c r="AI37" i="2" s="1"/>
  <c r="AJ36" i="2"/>
  <c r="AI36" i="2" s="1"/>
  <c r="AJ27" i="2"/>
  <c r="AI27" i="2" s="1"/>
  <c r="AJ23" i="2"/>
  <c r="AI23" i="2" s="1"/>
  <c r="AJ20" i="2" l="1"/>
  <c r="AI20" i="2" s="1"/>
  <c r="AJ18" i="2"/>
  <c r="AI18" i="2" s="1"/>
  <c r="AJ13" i="2"/>
  <c r="AI13" i="2" s="1"/>
  <c r="AJ11" i="2"/>
  <c r="AI11" i="2" s="1"/>
  <c r="AJ10" i="2"/>
  <c r="AI10" i="2" s="1"/>
</calcChain>
</file>

<file path=xl/sharedStrings.xml><?xml version="1.0" encoding="utf-8"?>
<sst xmlns="http://schemas.openxmlformats.org/spreadsheetml/2006/main" count="137" uniqueCount="88">
  <si>
    <t>　　　　　　　　　　　　　　　　</t>
    <phoneticPr fontId="1"/>
  </si>
  <si>
    <t>№</t>
  </si>
  <si>
    <t>返還金を口座に残している</t>
    <rPh sb="0" eb="3">
      <t>ヘンカンキン</t>
    </rPh>
    <rPh sb="4" eb="6">
      <t>コウザ</t>
    </rPh>
    <rPh sb="7" eb="8">
      <t>ノコ</t>
    </rPh>
    <phoneticPr fontId="1"/>
  </si>
  <si>
    <t>利息証明書を同封した</t>
    <phoneticPr fontId="1"/>
  </si>
  <si>
    <t>□</t>
  </si>
  <si>
    <t>○</t>
    <phoneticPr fontId="1"/>
  </si>
  <si>
    <t>郵送</t>
    <rPh sb="0" eb="2">
      <t>ユウソウ</t>
    </rPh>
    <phoneticPr fontId="1"/>
  </si>
  <si>
    <t>専用口座を解約した</t>
    <phoneticPr fontId="1"/>
  </si>
  <si>
    <t>専用口座を0円にした</t>
    <rPh sb="0" eb="2">
      <t>センヨウ</t>
    </rPh>
    <rPh sb="2" eb="4">
      <t>コウザ</t>
    </rPh>
    <rPh sb="6" eb="7">
      <t>エン</t>
    </rPh>
    <phoneticPr fontId="1"/>
  </si>
  <si>
    <t>本チェックリスト</t>
    <rPh sb="0" eb="1">
      <t>ホン</t>
    </rPh>
    <phoneticPr fontId="1"/>
  </si>
  <si>
    <t>○</t>
    <phoneticPr fontId="1"/>
  </si>
  <si>
    <t>団体名：</t>
    <phoneticPr fontId="1"/>
  </si>
  <si>
    <t>チェック項目</t>
    <rPh sb="4" eb="6">
      <t>コウモク</t>
    </rPh>
    <phoneticPr fontId="1"/>
  </si>
  <si>
    <t>○</t>
    <phoneticPr fontId="1"/>
  </si>
  <si>
    <t>　</t>
    <phoneticPr fontId="1"/>
  </si>
  <si>
    <t>アンケートを実施していない</t>
    <rPh sb="6" eb="8">
      <t>ジッシ</t>
    </rPh>
    <phoneticPr fontId="1"/>
  </si>
  <si>
    <t>該当なし</t>
    <rPh sb="0" eb="2">
      <t>ガイトウ</t>
    </rPh>
    <phoneticPr fontId="1"/>
  </si>
  <si>
    <t>提出書類
（手引き参照ページ）</t>
    <rPh sb="6" eb="8">
      <t>テビ</t>
    </rPh>
    <rPh sb="9" eb="11">
      <t>サンショウ</t>
    </rPh>
    <phoneticPr fontId="1"/>
  </si>
  <si>
    <t>成果物の電子データはない</t>
    <rPh sb="0" eb="3">
      <t>セイカブツ</t>
    </rPh>
    <rPh sb="4" eb="6">
      <t>デンシ</t>
    </rPh>
    <phoneticPr fontId="1"/>
  </si>
  <si>
    <t>　</t>
    <phoneticPr fontId="1"/>
  </si>
  <si>
    <t>データ</t>
    <phoneticPr fontId="1"/>
  </si>
  <si>
    <t>―</t>
    <phoneticPr fontId="1"/>
  </si>
  <si>
    <t>提出方法</t>
    <rPh sb="0" eb="2">
      <t>テイシュツ</t>
    </rPh>
    <rPh sb="2" eb="4">
      <t>ホウホウ</t>
    </rPh>
    <phoneticPr fontId="1"/>
  </si>
  <si>
    <t xml:space="preserve"> 　
プルダウンでご選択ください。
</t>
    <rPh sb="10" eb="12">
      <t>センタク</t>
    </rPh>
    <phoneticPr fontId="1"/>
  </si>
  <si>
    <r>
      <t xml:space="preserve">申請時と同じ印鑑である
</t>
    </r>
    <r>
      <rPr>
        <sz val="10"/>
        <rFont val="HG丸ｺﾞｼｯｸM-PRO"/>
        <family val="3"/>
        <charset val="128"/>
      </rPr>
      <t>※ 印鑑の変更があった場合
　印鑑登録証明書（原本）を添付した</t>
    </r>
    <rPh sb="0" eb="3">
      <t>シンセイジ</t>
    </rPh>
    <rPh sb="4" eb="5">
      <t>オナ</t>
    </rPh>
    <rPh sb="6" eb="8">
      <t>インカン</t>
    </rPh>
    <rPh sb="15" eb="17">
      <t>インカン</t>
    </rPh>
    <rPh sb="24" eb="26">
      <t>バアイ</t>
    </rPh>
    <rPh sb="36" eb="38">
      <t>ゲンポン</t>
    </rPh>
    <phoneticPr fontId="1"/>
  </si>
  <si>
    <t>①</t>
    <phoneticPr fontId="1"/>
  </si>
  <si>
    <t>入力した（変更があれば変更箇所が分かるように入力した）</t>
    <rPh sb="0" eb="2">
      <t>ニュウリョク</t>
    </rPh>
    <rPh sb="5" eb="7">
      <t>ヘンコウ</t>
    </rPh>
    <rPh sb="11" eb="13">
      <t>ヘンコウ</t>
    </rPh>
    <rPh sb="13" eb="15">
      <t>カショ</t>
    </rPh>
    <rPh sb="16" eb="17">
      <t>ワ</t>
    </rPh>
    <rPh sb="22" eb="24">
      <t>ニュウリョク</t>
    </rPh>
    <phoneticPr fontId="1"/>
  </si>
  <si>
    <t>その他参考となるもの</t>
    <rPh sb="2" eb="3">
      <t>タ</t>
    </rPh>
    <rPh sb="3" eb="5">
      <t>サンコウ</t>
    </rPh>
    <phoneticPr fontId="1"/>
  </si>
  <si>
    <t>郵送またはデータで提出する</t>
    <rPh sb="0" eb="2">
      <t>ユウソウ</t>
    </rPh>
    <rPh sb="9" eb="11">
      <t>テイシュツ</t>
    </rPh>
    <phoneticPr fontId="1"/>
  </si>
  <si>
    <t>③</t>
    <phoneticPr fontId="1"/>
  </si>
  <si>
    <t>入力した</t>
    <rPh sb="0" eb="2">
      <t>ニュウリョク</t>
    </rPh>
    <phoneticPr fontId="1"/>
  </si>
  <si>
    <t>④</t>
    <phoneticPr fontId="1"/>
  </si>
  <si>
    <t>自己評価書</t>
    <rPh sb="0" eb="2">
      <t>ジコ</t>
    </rPh>
    <rPh sb="2" eb="5">
      <t>ヒョウカショ</t>
    </rPh>
    <phoneticPr fontId="1"/>
  </si>
  <si>
    <t>⑤</t>
    <phoneticPr fontId="1"/>
  </si>
  <si>
    <t>⑥</t>
    <phoneticPr fontId="1"/>
  </si>
  <si>
    <t>⑦</t>
    <phoneticPr fontId="1"/>
  </si>
  <si>
    <t>　　契約書（写）
 ・賃金雇用契約書
　 労働条件通知書
 ・賃貸借契約書
 ・委託契約書
　 請負発注契約書</t>
    <rPh sb="2" eb="5">
      <t>ケイヤクショ</t>
    </rPh>
    <rPh sb="6" eb="7">
      <t>ウツ</t>
    </rPh>
    <rPh sb="12" eb="14">
      <t>チンギン</t>
    </rPh>
    <rPh sb="14" eb="16">
      <t>コヨウ</t>
    </rPh>
    <rPh sb="16" eb="19">
      <t>ケイヤクショ</t>
    </rPh>
    <rPh sb="22" eb="24">
      <t>ロウドウ</t>
    </rPh>
    <rPh sb="24" eb="26">
      <t>ジョウケン</t>
    </rPh>
    <rPh sb="26" eb="29">
      <t>ツウチショ</t>
    </rPh>
    <rPh sb="33" eb="36">
      <t>チンタイシャク</t>
    </rPh>
    <rPh sb="36" eb="39">
      <t>ケイヤクショ</t>
    </rPh>
    <phoneticPr fontId="1"/>
  </si>
  <si>
    <t>⑨</t>
    <phoneticPr fontId="1"/>
  </si>
  <si>
    <t>⑩</t>
    <phoneticPr fontId="1"/>
  </si>
  <si>
    <t>－</t>
    <phoneticPr fontId="1"/>
  </si>
  <si>
    <t>要確認は表示されていない</t>
    <rPh sb="0" eb="1">
      <t>ヨウ</t>
    </rPh>
    <rPh sb="1" eb="3">
      <t>カクニン</t>
    </rPh>
    <rPh sb="4" eb="6">
      <t>ヒョウジ</t>
    </rPh>
    <phoneticPr fontId="1"/>
  </si>
  <si>
    <r>
      <rPr>
        <u/>
        <sz val="12"/>
        <color rgb="FFFF0000"/>
        <rFont val="HG丸ｺﾞｼｯｸM-PRO"/>
        <family val="3"/>
        <charset val="128"/>
      </rPr>
      <t>支出</t>
    </r>
    <r>
      <rPr>
        <b/>
        <sz val="12"/>
        <rFont val="HG丸ｺﾞｼｯｸM-PRO"/>
        <family val="3"/>
        <charset val="128"/>
      </rPr>
      <t>入力表シート</t>
    </r>
    <rPh sb="0" eb="2">
      <t>シシュツ</t>
    </rPh>
    <rPh sb="2" eb="4">
      <t>ニュウリョク</t>
    </rPh>
    <rPh sb="4" eb="5">
      <t>ヒョウ</t>
    </rPh>
    <phoneticPr fontId="1"/>
  </si>
  <si>
    <r>
      <rPr>
        <u/>
        <sz val="12"/>
        <color rgb="FFFF0000"/>
        <rFont val="HG丸ｺﾞｼｯｸM-PRO"/>
        <family val="3"/>
        <charset val="128"/>
      </rPr>
      <t>収入</t>
    </r>
    <r>
      <rPr>
        <b/>
        <sz val="12"/>
        <rFont val="HG丸ｺﾞｼｯｸM-PRO"/>
        <family val="3"/>
        <charset val="128"/>
      </rPr>
      <t>入力表シート</t>
    </r>
    <rPh sb="0" eb="2">
      <t>シュウニュウ</t>
    </rPh>
    <rPh sb="2" eb="4">
      <t>ニュウリョク</t>
    </rPh>
    <rPh sb="4" eb="5">
      <t>ヒョウ</t>
    </rPh>
    <phoneticPr fontId="1"/>
  </si>
  <si>
    <r>
      <t>「</t>
    </r>
    <r>
      <rPr>
        <u/>
        <sz val="12"/>
        <color rgb="FFFF0000"/>
        <rFont val="HG丸ｺﾞｼｯｸM-PRO"/>
        <family val="3"/>
        <charset val="128"/>
      </rPr>
      <t>有利息型普通預金口座</t>
    </r>
    <r>
      <rPr>
        <sz val="12"/>
        <rFont val="HG丸ｺﾞｼｯｸM-PRO"/>
        <family val="3"/>
        <charset val="128"/>
      </rPr>
      <t xml:space="preserve">」ご利用の場合
</t>
    </r>
    <r>
      <rPr>
        <sz val="12"/>
        <color theme="1"/>
        <rFont val="HG丸ｺﾞｼｯｸM-PRO"/>
        <family val="3"/>
        <charset val="128"/>
      </rPr>
      <t>令和3年3月31日までに口座を解約しましたか？
解約しない場合は、令和3年3月31日付の利息証明書を同封しましたか？</t>
    </r>
    <rPh sb="1" eb="2">
      <t>ユウ</t>
    </rPh>
    <rPh sb="2" eb="4">
      <t>リソク</t>
    </rPh>
    <rPh sb="52" eb="54">
      <t>レイワ</t>
    </rPh>
    <phoneticPr fontId="1"/>
  </si>
  <si>
    <r>
      <t>「</t>
    </r>
    <r>
      <rPr>
        <u/>
        <sz val="12"/>
        <color rgb="FFFF0000"/>
        <rFont val="HG丸ｺﾞｼｯｸM-PRO"/>
        <family val="3"/>
        <charset val="128"/>
      </rPr>
      <t>無利息型普通預金口座</t>
    </r>
    <r>
      <rPr>
        <sz val="12"/>
        <rFont val="HG丸ｺﾞｼｯｸM-PRO"/>
        <family val="3"/>
        <charset val="128"/>
      </rPr>
      <t xml:space="preserve">」ご利用の場合
令和３年３月31日までに口座残高を０円にしましたか？
</t>
    </r>
    <r>
      <rPr>
        <sz val="12"/>
        <color rgb="FFFF0000"/>
        <rFont val="HG丸ｺﾞｼｯｸM-PRO"/>
        <family val="3"/>
        <charset val="128"/>
      </rPr>
      <t xml:space="preserve">3月の未払金は、翌月（４月）中に支払いを完了してください。
全ての支払いが終わってから、完了報告一式をご提出ください。
</t>
    </r>
    <r>
      <rPr>
        <sz val="12"/>
        <rFont val="HG丸ｺﾞｼｯｸM-PRO"/>
        <family val="3"/>
        <charset val="128"/>
      </rPr>
      <t xml:space="preserve">
</t>
    </r>
    <r>
      <rPr>
        <u/>
        <sz val="12"/>
        <color rgb="FFFF0000"/>
        <rFont val="HG丸ｺﾞｼｯｸM-PRO"/>
        <family val="3"/>
        <charset val="128"/>
      </rPr>
      <t>返還金がある場合は口座に残したままにしてください。</t>
    </r>
    <rPh sb="1" eb="4">
      <t>ムリソク</t>
    </rPh>
    <rPh sb="4" eb="5">
      <t>ガタ</t>
    </rPh>
    <rPh sb="5" eb="7">
      <t>フツウ</t>
    </rPh>
    <rPh sb="7" eb="9">
      <t>ヨキン</t>
    </rPh>
    <rPh sb="9" eb="11">
      <t>コウザ</t>
    </rPh>
    <rPh sb="13" eb="15">
      <t>リヨウ</t>
    </rPh>
    <rPh sb="16" eb="18">
      <t>バアイ</t>
    </rPh>
    <rPh sb="19" eb="21">
      <t>レイワ</t>
    </rPh>
    <rPh sb="33" eb="35">
      <t>ザンダカ</t>
    </rPh>
    <rPh sb="37" eb="38">
      <t>エン</t>
    </rPh>
    <rPh sb="47" eb="48">
      <t>ガツ</t>
    </rPh>
    <rPh sb="49" eb="52">
      <t>ミバライキン</t>
    </rPh>
    <rPh sb="54" eb="55">
      <t>ヨク</t>
    </rPh>
    <rPh sb="55" eb="56">
      <t>ガツ</t>
    </rPh>
    <rPh sb="58" eb="59">
      <t>ガツ</t>
    </rPh>
    <rPh sb="60" eb="61">
      <t>チュウ</t>
    </rPh>
    <rPh sb="62" eb="64">
      <t>シハラ</t>
    </rPh>
    <rPh sb="66" eb="68">
      <t>カンリョウ</t>
    </rPh>
    <rPh sb="76" eb="77">
      <t>スベ</t>
    </rPh>
    <rPh sb="79" eb="81">
      <t>シハラ</t>
    </rPh>
    <rPh sb="83" eb="84">
      <t>オ</t>
    </rPh>
    <rPh sb="90" eb="92">
      <t>カンリョウ</t>
    </rPh>
    <rPh sb="92" eb="94">
      <t>ホウコク</t>
    </rPh>
    <rPh sb="94" eb="96">
      <t>イッシキ</t>
    </rPh>
    <rPh sb="98" eb="100">
      <t>テイシュツ</t>
    </rPh>
    <rPh sb="107" eb="110">
      <t>ヘンカンキン</t>
    </rPh>
    <rPh sb="113" eb="115">
      <t>バアイ</t>
    </rPh>
    <rPh sb="116" eb="118">
      <t>コウザ</t>
    </rPh>
    <rPh sb="119" eb="120">
      <t>ノコ</t>
    </rPh>
    <phoneticPr fontId="1"/>
  </si>
  <si>
    <t>―</t>
    <phoneticPr fontId="1"/>
  </si>
  <si>
    <t>「１シート目：④ 自己評価について」をご一読されてから、
「自己評価書」を作成していますか？</t>
    <rPh sb="5" eb="6">
      <t>メ</t>
    </rPh>
    <rPh sb="9" eb="11">
      <t>ジコ</t>
    </rPh>
    <rPh sb="11" eb="13">
      <t>ヒョウカ</t>
    </rPh>
    <phoneticPr fontId="1"/>
  </si>
  <si>
    <t>● 団体で作成・準備するもの</t>
    <rPh sb="2" eb="4">
      <t>ダンタイ</t>
    </rPh>
    <rPh sb="5" eb="7">
      <t>サクセイ</t>
    </rPh>
    <rPh sb="8" eb="10">
      <t>ジュンビ</t>
    </rPh>
    <phoneticPr fontId="1"/>
  </si>
  <si>
    <r>
      <rPr>
        <b/>
        <sz val="18"/>
        <color theme="1"/>
        <rFont val="HG丸ｺﾞｼｯｸM-PRO"/>
        <family val="3"/>
        <charset val="128"/>
      </rPr>
      <t>● ① 支出管理エクセル</t>
    </r>
    <r>
      <rPr>
        <b/>
        <sz val="18"/>
        <rFont val="HG丸ｺﾞｼｯｸM-PRO"/>
        <family val="3"/>
        <charset val="128"/>
      </rPr>
      <t>で作成するもの</t>
    </r>
    <rPh sb="4" eb="6">
      <t>シシュツ</t>
    </rPh>
    <rPh sb="6" eb="8">
      <t>カンリ</t>
    </rPh>
    <rPh sb="13" eb="15">
      <t>サクセイ</t>
    </rPh>
    <phoneticPr fontId="1"/>
  </si>
  <si>
    <t>成果物のうちPDF等の「データ提出可能なもの」は、データでもご提出ください。</t>
    <rPh sb="9" eb="10">
      <t>トウ</t>
    </rPh>
    <phoneticPr fontId="1"/>
  </si>
  <si>
    <t>今回添付した</t>
    <rPh sb="0" eb="2">
      <t>コンカイ</t>
    </rPh>
    <rPh sb="2" eb="4">
      <t>テンプ</t>
    </rPh>
    <phoneticPr fontId="1"/>
  </si>
  <si>
    <t>一読してから作成した</t>
    <rPh sb="0" eb="2">
      <t>イチドク</t>
    </rPh>
    <rPh sb="6" eb="8">
      <t>サクセイ</t>
    </rPh>
    <phoneticPr fontId="1"/>
  </si>
  <si>
    <t>収入の発生はなかった</t>
    <rPh sb="0" eb="2">
      <t>シュウニュウ</t>
    </rPh>
    <rPh sb="3" eb="5">
      <t>ハッセイ</t>
    </rPh>
    <phoneticPr fontId="1"/>
  </si>
  <si>
    <t>もれなく計上した</t>
    <rPh sb="4" eb="6">
      <t>ケイジョウ</t>
    </rPh>
    <phoneticPr fontId="1"/>
  </si>
  <si>
    <t>⑧</t>
    <phoneticPr fontId="1"/>
  </si>
  <si>
    <t>※ 提出方法が「データ」のものは、「WAM連絡システム」でご送信ください。
　連絡システムでのご提出が難しい場合は、メール（hyoka@wam.go.jp）でご送信ください。</t>
    <rPh sb="2" eb="4">
      <t>テイシュツ</t>
    </rPh>
    <rPh sb="4" eb="6">
      <t>ホウホウ</t>
    </rPh>
    <rPh sb="21" eb="23">
      <t>レンラク</t>
    </rPh>
    <rPh sb="30" eb="32">
      <t>ソウシン</t>
    </rPh>
    <rPh sb="39" eb="41">
      <t>レンラク</t>
    </rPh>
    <rPh sb="48" eb="50">
      <t>テイシュツ</t>
    </rPh>
    <rPh sb="51" eb="52">
      <t>ムズカ</t>
    </rPh>
    <rPh sb="54" eb="56">
      <t>バアイ</t>
    </rPh>
    <rPh sb="80" eb="82">
      <t>ソウシン</t>
    </rPh>
    <phoneticPr fontId="1"/>
  </si>
  <si>
    <t>データもあわせて提出する</t>
    <rPh sb="8" eb="10">
      <t>テイシュツ</t>
    </rPh>
    <phoneticPr fontId="1"/>
  </si>
  <si>
    <r>
      <t>「進捗状況調査」時に、
　</t>
    </r>
    <r>
      <rPr>
        <sz val="11"/>
        <color rgb="FFFF0000"/>
        <rFont val="HG丸ｺﾞｼｯｸM-PRO"/>
        <family val="3"/>
        <charset val="128"/>
      </rPr>
      <t>全て</t>
    </r>
    <r>
      <rPr>
        <sz val="11"/>
        <rFont val="HG丸ｺﾞｼｯｸM-PRO"/>
        <family val="3"/>
        <charset val="128"/>
      </rPr>
      <t>の契約書を提出している</t>
    </r>
    <rPh sb="1" eb="3">
      <t>シンチョク</t>
    </rPh>
    <rPh sb="3" eb="5">
      <t>ジョウキョウ</t>
    </rPh>
    <rPh sb="5" eb="7">
      <t>チョウサ</t>
    </rPh>
    <rPh sb="8" eb="9">
      <t>トキ</t>
    </rPh>
    <rPh sb="13" eb="14">
      <t>スベ</t>
    </rPh>
    <rPh sb="16" eb="19">
      <t>ケイヤクショ</t>
    </rPh>
    <rPh sb="20" eb="22">
      <t>テイシュツ</t>
    </rPh>
    <phoneticPr fontId="1"/>
  </si>
  <si>
    <t>同じ領収書番号を記載した</t>
    <rPh sb="0" eb="1">
      <t>オナ</t>
    </rPh>
    <rPh sb="2" eb="5">
      <t>リョウシュウショ</t>
    </rPh>
    <rPh sb="5" eb="7">
      <t>バンゴウ</t>
    </rPh>
    <rPh sb="8" eb="10">
      <t>キサイ</t>
    </rPh>
    <phoneticPr fontId="1"/>
  </si>
  <si>
    <t>□</t>
    <phoneticPr fontId="1"/>
  </si>
  <si>
    <r>
      <t xml:space="preserve">事業完了報告書
</t>
    </r>
    <r>
      <rPr>
        <sz val="12"/>
        <rFont val="HG丸ｺﾞｼｯｸM-PRO"/>
        <family val="3"/>
        <charset val="128"/>
      </rPr>
      <t>（手引きP.41）</t>
    </r>
    <rPh sb="9" eb="11">
      <t>テビ</t>
    </rPh>
    <phoneticPr fontId="1"/>
  </si>
  <si>
    <r>
      <t xml:space="preserve">「支援金申請書兼請求書」提出時と同じ印鑑（実印）ですか？
</t>
    </r>
    <r>
      <rPr>
        <sz val="10"/>
        <rFont val="HG丸ｺﾞｼｯｸM-PRO"/>
        <family val="3"/>
        <charset val="128"/>
      </rPr>
      <t>※ 印鑑の変更がある場合は、提出日において発行後３ヶ月以内の
　印鑑登録証明書（原本）を、事業完了報告書と併せてご郵送ください。</t>
    </r>
    <rPh sb="1" eb="4">
      <t>シエンキン</t>
    </rPh>
    <rPh sb="4" eb="7">
      <t>シンセイショ</t>
    </rPh>
    <rPh sb="7" eb="8">
      <t>ケン</t>
    </rPh>
    <rPh sb="8" eb="11">
      <t>セイキュウショ</t>
    </rPh>
    <rPh sb="12" eb="14">
      <t>テイシュツ</t>
    </rPh>
    <rPh sb="14" eb="15">
      <t>ジ</t>
    </rPh>
    <rPh sb="16" eb="17">
      <t>オナ</t>
    </rPh>
    <rPh sb="18" eb="20">
      <t>インカン</t>
    </rPh>
    <rPh sb="21" eb="23">
      <t>ジツイン</t>
    </rPh>
    <rPh sb="70" eb="72">
      <t>ゲンポン</t>
    </rPh>
    <rPh sb="75" eb="82">
      <t>ジギョウカンリョウホウコクショ</t>
    </rPh>
    <rPh sb="83" eb="84">
      <t>アワ</t>
    </rPh>
    <rPh sb="87" eb="89">
      <t>ユウソウ</t>
    </rPh>
    <phoneticPr fontId="1"/>
  </si>
  <si>
    <t>領収書と突合し、支援事業の経費は全てもれなく計上しましたか？</t>
    <rPh sb="0" eb="3">
      <t>リョウシュウショ</t>
    </rPh>
    <rPh sb="4" eb="6">
      <t>トツゴウ</t>
    </rPh>
    <rPh sb="8" eb="10">
      <t>シエン</t>
    </rPh>
    <rPh sb="10" eb="12">
      <t>ジギョウ</t>
    </rPh>
    <rPh sb="13" eb="15">
      <t>ケイヒ</t>
    </rPh>
    <rPh sb="16" eb="17">
      <t>スベ</t>
    </rPh>
    <rPh sb="22" eb="24">
      <t>ケイジョウ</t>
    </rPh>
    <phoneticPr fontId="1"/>
  </si>
  <si>
    <r>
      <t>計上した経費は支援期間（2020年４月１日～</t>
    </r>
    <r>
      <rPr>
        <u/>
        <sz val="12"/>
        <color rgb="FFFF0000"/>
        <rFont val="HG丸ｺﾞｼｯｸM-PRO"/>
        <family val="3"/>
        <charset val="128"/>
      </rPr>
      <t>2021年３月31日</t>
    </r>
    <r>
      <rPr>
        <sz val="12"/>
        <rFont val="HG丸ｺﾞｼｯｸM-PRO"/>
        <family val="3"/>
        <charset val="128"/>
      </rPr>
      <t>）に発生した費用のみとなっていますか？</t>
    </r>
    <rPh sb="7" eb="9">
      <t>シエン</t>
    </rPh>
    <phoneticPr fontId="1"/>
  </si>
  <si>
    <t>支援期間に発生した費用のみとなっている</t>
    <rPh sb="0" eb="2">
      <t>シエン</t>
    </rPh>
    <phoneticPr fontId="1"/>
  </si>
  <si>
    <r>
      <rPr>
        <u/>
        <sz val="12"/>
        <color rgb="FFFF0000"/>
        <rFont val="HG丸ｺﾞｼｯｸM-PRO"/>
        <family val="3"/>
        <charset val="128"/>
      </rPr>
      <t>支援事業</t>
    </r>
    <r>
      <rPr>
        <sz val="12"/>
        <rFont val="HG丸ｺﾞｼｯｸM-PRO"/>
        <family val="3"/>
        <charset val="128"/>
      </rPr>
      <t>で発生した</t>
    </r>
    <r>
      <rPr>
        <u/>
        <sz val="12"/>
        <color rgb="FFFF0000"/>
        <rFont val="HG丸ｺﾞｼｯｸM-PRO"/>
        <family val="3"/>
        <charset val="128"/>
      </rPr>
      <t>収入</t>
    </r>
    <r>
      <rPr>
        <sz val="12"/>
        <rFont val="HG丸ｺﾞｼｯｸM-PRO"/>
        <family val="3"/>
        <charset val="128"/>
      </rPr>
      <t xml:space="preserve">（参加費・利用料・利息・寄付金 等）は、
全てもれなく計上しましたか？ 
</t>
    </r>
    <r>
      <rPr>
        <sz val="10"/>
        <color theme="1"/>
        <rFont val="HG丸ｺﾞｼｯｸM-PRO"/>
        <family val="3"/>
        <charset val="128"/>
      </rPr>
      <t>「</t>
    </r>
    <r>
      <rPr>
        <u/>
        <sz val="10"/>
        <color rgb="FFFF0000"/>
        <rFont val="HG丸ｺﾞｼｯｸM-PRO"/>
        <family val="3"/>
        <charset val="128"/>
      </rPr>
      <t>有利息型普通預金口座</t>
    </r>
    <r>
      <rPr>
        <sz val="10"/>
        <color theme="1"/>
        <rFont val="HG丸ｺﾞｼｯｸM-PRO"/>
        <family val="3"/>
        <charset val="128"/>
      </rPr>
      <t>」</t>
    </r>
    <r>
      <rPr>
        <sz val="10"/>
        <rFont val="HG丸ｺﾞｼｯｸM-PRO"/>
        <family val="3"/>
        <charset val="128"/>
      </rPr>
      <t>ご利用の場合
　 支援事業専用口座で発生した預金利息（解約時点で発生した利息を含む）も、
　収入としてご計上ください（主に８月・２月／９月・３月が多いです）。</t>
    </r>
    <rPh sb="0" eb="2">
      <t>シエン</t>
    </rPh>
    <rPh sb="70" eb="72">
      <t>シエン</t>
    </rPh>
    <rPh sb="120" eb="121">
      <t>オモ</t>
    </rPh>
    <rPh sb="123" eb="124">
      <t>ガツ</t>
    </rPh>
    <rPh sb="126" eb="127">
      <t>ガツ</t>
    </rPh>
    <rPh sb="129" eb="130">
      <t>ガツ</t>
    </rPh>
    <rPh sb="132" eb="133">
      <t>ガツ</t>
    </rPh>
    <rPh sb="134" eb="135">
      <t>オオ</t>
    </rPh>
    <phoneticPr fontId="1"/>
  </si>
  <si>
    <t>②</t>
    <phoneticPr fontId="1"/>
  </si>
  <si>
    <t>事業実績</t>
    <rPh sb="0" eb="2">
      <t>ジギョウ</t>
    </rPh>
    <rPh sb="2" eb="4">
      <t>ジッセキ</t>
    </rPh>
    <phoneticPr fontId="1"/>
  </si>
  <si>
    <t>独自の様式で（も）提出する</t>
    <rPh sb="0" eb="2">
      <t>ドクジ</t>
    </rPh>
    <rPh sb="3" eb="5">
      <t>ヨウシキ</t>
    </rPh>
    <rPh sb="9" eb="11">
      <t>テイシュツ</t>
    </rPh>
    <phoneticPr fontId="1"/>
  </si>
  <si>
    <t>例示様式に入力して提出する</t>
    <rPh sb="0" eb="2">
      <t>レイジ</t>
    </rPh>
    <rPh sb="2" eb="4">
      <t>ヨウシキ</t>
    </rPh>
    <rPh sb="5" eb="7">
      <t>ニュウリョク</t>
    </rPh>
    <rPh sb="9" eb="11">
      <t>テイシュツ</t>
    </rPh>
    <phoneticPr fontId="1"/>
  </si>
  <si>
    <r>
      <t xml:space="preserve">アンケートを実施されていますか？
実施された場合は、例示様式にご入力いただくか、
</t>
    </r>
    <r>
      <rPr>
        <u/>
        <sz val="12"/>
        <color rgb="FFFF0000"/>
        <rFont val="HG丸ｺﾞｼｯｸM-PRO"/>
        <family val="3"/>
        <charset val="128"/>
      </rPr>
      <t>独自の様式で実施された場合は、そちらをご提出ください。</t>
    </r>
    <rPh sb="6" eb="8">
      <t>ジッシ</t>
    </rPh>
    <rPh sb="17" eb="19">
      <t>ジッシ</t>
    </rPh>
    <rPh sb="22" eb="24">
      <t>バアイ</t>
    </rPh>
    <rPh sb="26" eb="28">
      <t>レイジ</t>
    </rPh>
    <rPh sb="28" eb="30">
      <t>ヨウシキ</t>
    </rPh>
    <rPh sb="32" eb="34">
      <t>ニュウリョク</t>
    </rPh>
    <rPh sb="61" eb="63">
      <t>テイシュツ</t>
    </rPh>
    <phoneticPr fontId="1"/>
  </si>
  <si>
    <r>
      <rPr>
        <u/>
        <sz val="12"/>
        <color rgb="FFFF0000"/>
        <rFont val="HG丸ｺﾞｼｯｸM-PRO"/>
        <family val="3"/>
        <charset val="128"/>
      </rPr>
      <t>支援事業に関する</t>
    </r>
    <r>
      <rPr>
        <sz val="12"/>
        <rFont val="HG丸ｺﾞｼｯｸM-PRO"/>
        <family val="3"/>
        <charset val="128"/>
      </rPr>
      <t>マスコミ等での掲載記事（新聞やWEBページの記事等）の写しや、文字や数値では伝えにくい実施内容・成果に関する活動写真などがある場合はご提出ください。</t>
    </r>
    <rPh sb="0" eb="2">
      <t>シエン</t>
    </rPh>
    <rPh sb="2" eb="4">
      <t>ジギョウ</t>
    </rPh>
    <rPh sb="5" eb="6">
      <t>カン</t>
    </rPh>
    <rPh sb="12" eb="13">
      <t>トウ</t>
    </rPh>
    <rPh sb="15" eb="17">
      <t>ケイサイ</t>
    </rPh>
    <rPh sb="17" eb="19">
      <t>キジ</t>
    </rPh>
    <rPh sb="20" eb="22">
      <t>シンブン</t>
    </rPh>
    <rPh sb="30" eb="32">
      <t>キジ</t>
    </rPh>
    <rPh sb="32" eb="33">
      <t>トウ</t>
    </rPh>
    <rPh sb="35" eb="36">
      <t>ウツ</t>
    </rPh>
    <rPh sb="71" eb="73">
      <t>バアイ</t>
    </rPh>
    <rPh sb="75" eb="77">
      <t>テイシュツ</t>
    </rPh>
    <phoneticPr fontId="1"/>
  </si>
  <si>
    <t>AI列の「要確認」が全て非表示となりましたか？</t>
    <rPh sb="2" eb="3">
      <t>レツ</t>
    </rPh>
    <rPh sb="5" eb="6">
      <t>ヨウ</t>
    </rPh>
    <rPh sb="6" eb="8">
      <t>カクニン</t>
    </rPh>
    <rPh sb="10" eb="11">
      <t>スベ</t>
    </rPh>
    <rPh sb="12" eb="15">
      <t>ヒヒョウジ</t>
    </rPh>
    <phoneticPr fontId="1"/>
  </si>
  <si>
    <r>
      <rPr>
        <sz val="12"/>
        <color theme="1"/>
        <rFont val="HG丸ｺﾞｼｯｸM-PRO"/>
        <family val="3"/>
        <charset val="128"/>
      </rPr>
      <t>紙媒体分（郵送用）を</t>
    </r>
    <r>
      <rPr>
        <sz val="12"/>
        <rFont val="HG丸ｺﾞｼｯｸM-PRO"/>
        <family val="3"/>
        <charset val="128"/>
      </rPr>
      <t>同封した</t>
    </r>
    <rPh sb="0" eb="4">
      <t>カミバイタイブン</t>
    </rPh>
    <rPh sb="5" eb="7">
      <t>ユウソウ</t>
    </rPh>
    <rPh sb="7" eb="8">
      <t>ヨウ</t>
    </rPh>
    <rPh sb="10" eb="12">
      <t>ドウフウ</t>
    </rPh>
    <phoneticPr fontId="1"/>
  </si>
  <si>
    <t>（３）申請時の実施計画と実績について（アウトプット）の、
「目標を達成できた場合のポイント ／ 未達成の場合はその理由や課題」を入力しましたか？</t>
    <rPh sb="30" eb="32">
      <t>モクヒョウ</t>
    </rPh>
    <rPh sb="33" eb="35">
      <t>タッセイ</t>
    </rPh>
    <rPh sb="38" eb="40">
      <t>バアイ</t>
    </rPh>
    <rPh sb="48" eb="51">
      <t>ミタッセイ</t>
    </rPh>
    <rPh sb="52" eb="54">
      <t>バアイ</t>
    </rPh>
    <rPh sb="57" eb="59">
      <t>リユウ</t>
    </rPh>
    <rPh sb="60" eb="62">
      <t>カダイ</t>
    </rPh>
    <rPh sb="64" eb="66">
      <t>ニュウリョク</t>
    </rPh>
    <phoneticPr fontId="1"/>
  </si>
  <si>
    <t>第４回 未来応援ネットワーク事業完了に伴う提出物・チェックリスト</t>
    <rPh sb="0" eb="1">
      <t>ダイ</t>
    </rPh>
    <rPh sb="2" eb="3">
      <t>カイ</t>
    </rPh>
    <rPh sb="4" eb="8">
      <t>ミライオウエン</t>
    </rPh>
    <rPh sb="14" eb="16">
      <t>ジギョウ</t>
    </rPh>
    <rPh sb="16" eb="18">
      <t>カンリョウ</t>
    </rPh>
    <rPh sb="19" eb="20">
      <t>トモナ</t>
    </rPh>
    <rPh sb="21" eb="23">
      <t>テイシュツ</t>
    </rPh>
    <rPh sb="23" eb="24">
      <t>ブツ</t>
    </rPh>
    <phoneticPr fontId="1"/>
  </si>
  <si>
    <t>次ページに続く⇒</t>
    <phoneticPr fontId="1"/>
  </si>
  <si>
    <r>
      <t xml:space="preserve">アンケート集計結果
</t>
    </r>
    <r>
      <rPr>
        <sz val="12"/>
        <rFont val="HG丸ｺﾞｼｯｸM-PRO"/>
        <family val="3"/>
        <charset val="128"/>
      </rPr>
      <t>（手引きP.24-25）</t>
    </r>
    <rPh sb="5" eb="7">
      <t>シュウケイ</t>
    </rPh>
    <rPh sb="7" eb="9">
      <t>ケッカ</t>
    </rPh>
    <rPh sb="11" eb="13">
      <t>テビ</t>
    </rPh>
    <phoneticPr fontId="1"/>
  </si>
  <si>
    <r>
      <t>● 様式をダウンロードして作成するもの</t>
    </r>
    <r>
      <rPr>
        <b/>
        <sz val="10"/>
        <rFont val="HG丸ｺﾞｼｯｸM-PRO"/>
        <family val="3"/>
        <charset val="128"/>
      </rPr>
      <t>（WAM連絡システム投稿文にも添付しています）
　　　　　　　　　　　　　　　　　　　　　　　　　　　　　　　　　　団体専用HP：https://www.wam.go.jp/hp/kodomomiraikikin_4th_dantai/</t>
    </r>
    <rPh sb="2" eb="4">
      <t>ヨウシキ</t>
    </rPh>
    <rPh sb="13" eb="15">
      <t>サクセイ</t>
    </rPh>
    <rPh sb="23" eb="25">
      <t>レンラク</t>
    </rPh>
    <rPh sb="29" eb="31">
      <t>トウコウ</t>
    </rPh>
    <rPh sb="31" eb="32">
      <t>ブン</t>
    </rPh>
    <rPh sb="34" eb="36">
      <t>テンプ</t>
    </rPh>
    <phoneticPr fontId="1"/>
  </si>
  <si>
    <r>
      <t>支援事業の実施で、対象経費として「</t>
    </r>
    <r>
      <rPr>
        <u/>
        <sz val="12"/>
        <color rgb="FFFF0000"/>
        <rFont val="HG丸ｺﾞｼｯｸM-PRO"/>
        <family val="3"/>
        <charset val="128"/>
      </rPr>
      <t>賃金・家賃・委託費</t>
    </r>
    <r>
      <rPr>
        <sz val="12"/>
        <rFont val="HG丸ｺﾞｼｯｸM-PRO"/>
        <family val="3"/>
        <charset val="128"/>
      </rPr>
      <t>」等を
ご計上の場合は、契約書（写）の提出が必要です。
進捗状況調査時に、提出済みかつ内容に変更がない契約書（写）は不要です。</t>
    </r>
    <rPh sb="0" eb="2">
      <t>シエン</t>
    </rPh>
    <rPh sb="2" eb="4">
      <t>ジギョウ</t>
    </rPh>
    <rPh sb="5" eb="7">
      <t>ジッシ</t>
    </rPh>
    <rPh sb="9" eb="11">
      <t>タイショウ</t>
    </rPh>
    <rPh sb="11" eb="13">
      <t>ケイヒ</t>
    </rPh>
    <rPh sb="17" eb="19">
      <t>チンギン</t>
    </rPh>
    <rPh sb="20" eb="22">
      <t>ヤチン</t>
    </rPh>
    <rPh sb="23" eb="25">
      <t>イタク</t>
    </rPh>
    <rPh sb="25" eb="26">
      <t>ヒ</t>
    </rPh>
    <rPh sb="27" eb="28">
      <t>トウ</t>
    </rPh>
    <rPh sb="31" eb="33">
      <t>ケイジョウ</t>
    </rPh>
    <rPh sb="34" eb="36">
      <t>バアイ</t>
    </rPh>
    <rPh sb="38" eb="41">
      <t>ケイヤクショ</t>
    </rPh>
    <rPh sb="42" eb="43">
      <t>ウツ</t>
    </rPh>
    <rPh sb="45" eb="47">
      <t>テイシュツ</t>
    </rPh>
    <rPh sb="48" eb="50">
      <t>ヒツヨウ</t>
    </rPh>
    <rPh sb="55" eb="57">
      <t>シンチョク</t>
    </rPh>
    <rPh sb="57" eb="59">
      <t>ジョウキョウ</t>
    </rPh>
    <rPh sb="59" eb="61">
      <t>チョウサ</t>
    </rPh>
    <rPh sb="61" eb="62">
      <t>ジ</t>
    </rPh>
    <rPh sb="64" eb="66">
      <t>テイシュツ</t>
    </rPh>
    <rPh sb="66" eb="67">
      <t>ズ</t>
    </rPh>
    <rPh sb="70" eb="72">
      <t>ナイヨウ</t>
    </rPh>
    <rPh sb="73" eb="75">
      <t>ヘンコウ</t>
    </rPh>
    <rPh sb="78" eb="81">
      <t>ケイヤクショ</t>
    </rPh>
    <rPh sb="82" eb="83">
      <t>ウツ</t>
    </rPh>
    <rPh sb="85" eb="87">
      <t>フヨウ</t>
    </rPh>
    <phoneticPr fontId="1"/>
  </si>
  <si>
    <r>
      <t xml:space="preserve">　　　専用口座の
　　預金通帳（写）
</t>
    </r>
    <r>
      <rPr>
        <sz val="12"/>
        <rFont val="HG丸ｺﾞｼｯｸM-PRO"/>
        <family val="3"/>
        <charset val="128"/>
      </rPr>
      <t xml:space="preserve">
通帳表紙 ＋ 中表紙 ＋ 支援事業の取引の全ページ（写）</t>
    </r>
    <rPh sb="33" eb="35">
      <t>シエン</t>
    </rPh>
    <phoneticPr fontId="1"/>
  </si>
  <si>
    <r>
      <t xml:space="preserve">　　　領収書（写）
</t>
    </r>
    <r>
      <rPr>
        <sz val="12"/>
        <rFont val="HG丸ｺﾞｼｯｸM-PRO"/>
        <family val="3"/>
        <charset val="128"/>
      </rPr>
      <t xml:space="preserve">
送付している
「</t>
    </r>
    <r>
      <rPr>
        <sz val="11"/>
        <rFont val="HG丸ｺﾞｼｯｸM-PRO"/>
        <family val="3"/>
        <charset val="128"/>
      </rPr>
      <t xml:space="preserve">領収書・帳票ファイル
写し（WAM保管用）」
</t>
    </r>
    <r>
      <rPr>
        <sz val="12"/>
        <rFont val="HG丸ｺﾞｼｯｸM-PRO"/>
        <family val="3"/>
        <charset val="128"/>
      </rPr>
      <t>に綴ってください</t>
    </r>
    <rPh sb="3" eb="4">
      <t>リョウ</t>
    </rPh>
    <rPh sb="4" eb="6">
      <t>ソウフ</t>
    </rPh>
    <rPh sb="11" eb="13">
      <t>チョウヒョウ</t>
    </rPh>
    <rPh sb="18" eb="19">
      <t>ウツ</t>
    </rPh>
    <rPh sb="24" eb="26">
      <t>ホカン</t>
    </rPh>
    <rPh sb="26" eb="27">
      <t>ヨウ</t>
    </rPh>
    <rPh sb="31" eb="32">
      <t>ツヅ</t>
    </rPh>
    <rPh sb="34" eb="36">
      <t>テイシュツ</t>
    </rPh>
    <rPh sb="43" eb="44">
      <t>ツヅ</t>
    </rPh>
    <phoneticPr fontId="1"/>
  </si>
  <si>
    <t>領収書（写）を、謝金・旅費・所費・対象外経費の４区分に分け、先頭に「各費目の管理表」を綴った</t>
    <rPh sb="0" eb="3">
      <t>リョウシュウショ</t>
    </rPh>
    <rPh sb="4" eb="5">
      <t>ウツ</t>
    </rPh>
    <rPh sb="8" eb="10">
      <t>シャキン</t>
    </rPh>
    <rPh sb="11" eb="13">
      <t>リョヒ</t>
    </rPh>
    <rPh sb="14" eb="15">
      <t>トコロ</t>
    </rPh>
    <rPh sb="15" eb="16">
      <t>ヒ</t>
    </rPh>
    <rPh sb="17" eb="20">
      <t>タイショウガイ</t>
    </rPh>
    <rPh sb="20" eb="22">
      <t>ケイヒ</t>
    </rPh>
    <rPh sb="24" eb="26">
      <t>クブン</t>
    </rPh>
    <rPh sb="27" eb="28">
      <t>ワ</t>
    </rPh>
    <rPh sb="30" eb="32">
      <t>セントウ</t>
    </rPh>
    <rPh sb="34" eb="37">
      <t>カクヒモク</t>
    </rPh>
    <rPh sb="38" eb="40">
      <t>カンリ</t>
    </rPh>
    <rPh sb="40" eb="41">
      <t>ヒョウ</t>
    </rPh>
    <rPh sb="43" eb="44">
      <t>ツヅ</t>
    </rPh>
    <phoneticPr fontId="1"/>
  </si>
  <si>
    <r>
      <t>領収書（写）を「領収書・帳票ファイル」に、各費目（謝金・旅費・所費・対象外の４区分）に分類して綴り、「① 支出管理エクセル」で自動作成された「各費目の管理表（謝金・旅費・所費・対象外の４区分）」を印刷し、各費目に分類した領収書（写）の</t>
    </r>
    <r>
      <rPr>
        <sz val="12"/>
        <color rgb="FFFF0000"/>
        <rFont val="HG丸ｺﾞｼｯｸM-PRO"/>
        <family val="3"/>
        <charset val="128"/>
      </rPr>
      <t>先頭</t>
    </r>
    <r>
      <rPr>
        <sz val="12"/>
        <rFont val="HG丸ｺﾞｼｯｸM-PRO"/>
        <family val="3"/>
        <charset val="128"/>
      </rPr>
      <t>に綴っていますか？</t>
    </r>
    <rPh sb="0" eb="3">
      <t>リョウシュウショ</t>
    </rPh>
    <rPh sb="4" eb="5">
      <t>ウツ</t>
    </rPh>
    <rPh sb="34" eb="37">
      <t>タイショウガイ</t>
    </rPh>
    <rPh sb="43" eb="45">
      <t>ブンルイ</t>
    </rPh>
    <rPh sb="47" eb="48">
      <t>ツヅ</t>
    </rPh>
    <rPh sb="63" eb="65">
      <t>ジドウ</t>
    </rPh>
    <rPh sb="65" eb="67">
      <t>サクセイ</t>
    </rPh>
    <rPh sb="71" eb="74">
      <t>カクヒモク</t>
    </rPh>
    <rPh sb="75" eb="77">
      <t>カンリ</t>
    </rPh>
    <rPh sb="77" eb="78">
      <t>ヒョウ</t>
    </rPh>
    <rPh sb="79" eb="81">
      <t>シャキン</t>
    </rPh>
    <rPh sb="82" eb="84">
      <t>リョヒ</t>
    </rPh>
    <rPh sb="85" eb="86">
      <t>ショ</t>
    </rPh>
    <rPh sb="86" eb="87">
      <t>ヒ</t>
    </rPh>
    <rPh sb="88" eb="91">
      <t>タイショウガイ</t>
    </rPh>
    <rPh sb="93" eb="95">
      <t>クブン</t>
    </rPh>
    <rPh sb="98" eb="100">
      <t>インサツ</t>
    </rPh>
    <rPh sb="102" eb="103">
      <t>カク</t>
    </rPh>
    <rPh sb="103" eb="105">
      <t>ヒモク</t>
    </rPh>
    <rPh sb="106" eb="108">
      <t>ブンルイ</t>
    </rPh>
    <rPh sb="110" eb="113">
      <t>リョウシュウショ</t>
    </rPh>
    <rPh sb="114" eb="115">
      <t>ウツ</t>
    </rPh>
    <rPh sb="117" eb="119">
      <t>セントウ</t>
    </rPh>
    <rPh sb="120" eb="121">
      <t>ツヅ</t>
    </rPh>
    <phoneticPr fontId="1"/>
  </si>
  <si>
    <r>
      <rPr>
        <sz val="12"/>
        <color rgb="FFFF0000"/>
        <rFont val="HG丸ｺﾞｼｯｸM-PRO"/>
        <family val="3"/>
        <charset val="128"/>
      </rPr>
      <t>全て</t>
    </r>
    <r>
      <rPr>
        <sz val="12"/>
        <rFont val="HG丸ｺﾞｼｯｸM-PRO"/>
        <family val="3"/>
        <charset val="128"/>
      </rPr>
      <t>の領収書（写）に、「① 支出管理エクセル」上の領収書番号と、</t>
    </r>
    <r>
      <rPr>
        <sz val="12"/>
        <color rgb="FFFF0000"/>
        <rFont val="HG丸ｺﾞｼｯｸM-PRO"/>
        <family val="3"/>
        <charset val="128"/>
      </rPr>
      <t>同じ領収書番号</t>
    </r>
    <r>
      <rPr>
        <sz val="12"/>
        <rFont val="HG丸ｺﾞｼｯｸM-PRO"/>
        <family val="3"/>
        <charset val="128"/>
      </rPr>
      <t>を記載していますか？</t>
    </r>
    <rPh sb="0" eb="1">
      <t>スベ</t>
    </rPh>
    <rPh sb="3" eb="6">
      <t>リョウシュウショ</t>
    </rPh>
    <rPh sb="7" eb="8">
      <t>ウツ</t>
    </rPh>
    <rPh sb="14" eb="16">
      <t>シシュツ</t>
    </rPh>
    <rPh sb="16" eb="18">
      <t>カンリ</t>
    </rPh>
    <rPh sb="23" eb="24">
      <t>ジョウ</t>
    </rPh>
    <rPh sb="25" eb="28">
      <t>リョウシュウショ</t>
    </rPh>
    <rPh sb="28" eb="30">
      <t>バンゴウ</t>
    </rPh>
    <rPh sb="32" eb="33">
      <t>オナ</t>
    </rPh>
    <rPh sb="34" eb="37">
      <t>リョウシュウショ</t>
    </rPh>
    <rPh sb="37" eb="39">
      <t>バンゴウ</t>
    </rPh>
    <rPh sb="40" eb="42">
      <t>キサイ</t>
    </rPh>
    <phoneticPr fontId="1"/>
  </si>
  <si>
    <t>ご作成の成果物等（報告書・チラシ・リーフレット等）の
紙媒体分（郵送用）を同封しましたか？</t>
    <rPh sb="1" eb="3">
      <t>サクセイ</t>
    </rPh>
    <rPh sb="4" eb="6">
      <t>セイカ</t>
    </rPh>
    <rPh sb="6" eb="7">
      <t>ブツ</t>
    </rPh>
    <rPh sb="7" eb="8">
      <t>トウ</t>
    </rPh>
    <rPh sb="9" eb="12">
      <t>ホウコクショ</t>
    </rPh>
    <rPh sb="23" eb="24">
      <t>トウ</t>
    </rPh>
    <rPh sb="27" eb="28">
      <t>カミ</t>
    </rPh>
    <rPh sb="28" eb="30">
      <t>バイタイ</t>
    </rPh>
    <rPh sb="30" eb="31">
      <t>ブン</t>
    </rPh>
    <rPh sb="32" eb="34">
      <t>ユウソウ</t>
    </rPh>
    <rPh sb="34" eb="35">
      <t>ヨウ</t>
    </rPh>
    <rPh sb="37" eb="39">
      <t>ドウフウ</t>
    </rPh>
    <phoneticPr fontId="1"/>
  </si>
  <si>
    <r>
      <t xml:space="preserve">　 　 支援事業で
　作成した成果物等
</t>
    </r>
    <r>
      <rPr>
        <sz val="12"/>
        <rFont val="HG丸ｺﾞｼｯｸM-PRO"/>
        <family val="3"/>
        <charset val="128"/>
      </rPr>
      <t>（手引きP.21-23 , 25-27）</t>
    </r>
    <r>
      <rPr>
        <b/>
        <sz val="12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 xml:space="preserve">
紙媒体分と電子データの両方をご提出ください</t>
    </r>
    <rPh sb="4" eb="6">
      <t>シエン</t>
    </rPh>
    <rPh sb="6" eb="8">
      <t>ジギョウ</t>
    </rPh>
    <rPh sb="11" eb="13">
      <t>サクセイ</t>
    </rPh>
    <rPh sb="15" eb="17">
      <t>セイカ</t>
    </rPh>
    <rPh sb="17" eb="18">
      <t>モノ</t>
    </rPh>
    <rPh sb="18" eb="19">
      <t>トウ</t>
    </rPh>
    <rPh sb="40" eb="41">
      <t>サクモツ</t>
    </rPh>
    <rPh sb="42" eb="43">
      <t>カミ</t>
    </rPh>
    <rPh sb="43" eb="45">
      <t>バイタイ</t>
    </rPh>
    <rPh sb="45" eb="46">
      <t>ブン</t>
    </rPh>
    <rPh sb="47" eb="49">
      <t>デンシ</t>
    </rPh>
    <rPh sb="53" eb="55">
      <t>リョウホウ</t>
    </rPh>
    <rPh sb="57" eb="59">
      <t>テイシュツ</t>
    </rPh>
    <phoneticPr fontId="1"/>
  </si>
  <si>
    <t>（３）申請時の実施計画と実績について（アウトプット）は、
柱立てに沿って（変更があれば変更後の内容が分かるように）入力しましたか？</t>
    <rPh sb="3" eb="6">
      <t>シンセイジ</t>
    </rPh>
    <rPh sb="7" eb="9">
      <t>ジッシ</t>
    </rPh>
    <rPh sb="9" eb="11">
      <t>ケイカク</t>
    </rPh>
    <rPh sb="12" eb="14">
      <t>ジッセキ</t>
    </rPh>
    <rPh sb="33" eb="34">
      <t>ソ</t>
    </rPh>
    <rPh sb="37" eb="39">
      <t>ヘンコウ</t>
    </rPh>
    <rPh sb="43" eb="45">
      <t>ヘンコウ</t>
    </rPh>
    <rPh sb="45" eb="46">
      <t>ゴ</t>
    </rPh>
    <rPh sb="47" eb="49">
      <t>ナイヨウ</t>
    </rPh>
    <rPh sb="50" eb="51">
      <t>ワ</t>
    </rPh>
    <rPh sb="57" eb="5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</si>
</sst>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u/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2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shrinkToFit="1"/>
    </xf>
    <xf numFmtId="0" fontId="2" fillId="2" borderId="0" xfId="0" applyFont="1" applyFill="1" applyBorder="1" applyAlignment="1" applyProtection="1">
      <alignment horizontal="right" vertical="center" shrinkToFit="1"/>
    </xf>
    <xf numFmtId="0" fontId="2" fillId="2" borderId="0" xfId="0" applyFont="1" applyFill="1" applyBorder="1" applyAlignment="1" applyProtection="1">
      <alignment horizontal="left" vertical="center" shrinkToFit="1"/>
    </xf>
    <xf numFmtId="0" fontId="8" fillId="2" borderId="0" xfId="0" applyFont="1" applyFill="1" applyBorder="1" applyAlignment="1" applyProtection="1">
      <alignment horizontal="left" vertical="center" wrapText="1" shrinkToFit="1"/>
    </xf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Border="1" applyProtection="1"/>
    <xf numFmtId="0" fontId="16" fillId="0" borderId="0" xfId="0" applyFont="1" applyBorder="1" applyAlignment="1" applyProtection="1"/>
    <xf numFmtId="0" fontId="11" fillId="4" borderId="6" xfId="0" applyFont="1" applyFill="1" applyBorder="1" applyAlignment="1" applyProtection="1">
      <alignment horizontal="center" vertical="center" shrinkToFit="1"/>
      <protection locked="0"/>
    </xf>
    <xf numFmtId="0" fontId="11" fillId="4" borderId="22" xfId="0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vertical="center" shrinkToFit="1"/>
      <protection locked="0"/>
    </xf>
    <xf numFmtId="0" fontId="11" fillId="4" borderId="9" xfId="0" applyFont="1" applyFill="1" applyBorder="1" applyAlignment="1" applyProtection="1">
      <alignment horizontal="center" vertical="center" shrinkToFit="1"/>
      <protection locked="0"/>
    </xf>
    <xf numFmtId="0" fontId="11" fillId="4" borderId="23" xfId="0" applyFont="1" applyFill="1" applyBorder="1" applyAlignment="1" applyProtection="1">
      <alignment horizontal="center" vertical="center" shrinkToFit="1"/>
      <protection locked="0"/>
    </xf>
    <xf numFmtId="0" fontId="11" fillId="2" borderId="7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2" borderId="0" xfId="0" applyFill="1" applyProtection="1"/>
    <xf numFmtId="0" fontId="12" fillId="2" borderId="0" xfId="0" applyFont="1" applyFill="1" applyProtection="1"/>
    <xf numFmtId="0" fontId="12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right" vertical="center"/>
    </xf>
    <xf numFmtId="0" fontId="12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13" fillId="0" borderId="10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wrapText="1" shrinkToFit="1"/>
    </xf>
    <xf numFmtId="0" fontId="4" fillId="2" borderId="0" xfId="0" applyFont="1" applyFill="1" applyBorder="1" applyAlignment="1" applyProtection="1">
      <alignment horizontal="center" shrinkToFi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right" vertical="top" wrapText="1"/>
    </xf>
    <xf numFmtId="0" fontId="4" fillId="2" borderId="10" xfId="0" applyFont="1" applyFill="1" applyBorder="1" applyAlignment="1" applyProtection="1">
      <alignment horizontal="right" vertical="top" wrapText="1"/>
    </xf>
    <xf numFmtId="0" fontId="8" fillId="2" borderId="0" xfId="0" applyFont="1" applyFill="1" applyBorder="1" applyAlignment="1" applyProtection="1">
      <alignment horizontal="left" vertical="center" wrapText="1" indent="2" shrinkToFit="1"/>
    </xf>
    <xf numFmtId="0" fontId="10" fillId="2" borderId="0" xfId="0" applyFont="1" applyFill="1" applyBorder="1" applyAlignment="1" applyProtection="1">
      <alignment horizontal="left" vertical="center" indent="2"/>
    </xf>
    <xf numFmtId="0" fontId="13" fillId="2" borderId="0" xfId="0" applyFont="1" applyFill="1" applyBorder="1" applyAlignment="1" applyProtection="1">
      <alignment horizontal="left" vertical="center" wrapText="1" shrinkToFi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left" vertical="top" wrapText="1"/>
    </xf>
    <xf numFmtId="0" fontId="11" fillId="3" borderId="7" xfId="0" applyFont="1" applyFill="1" applyBorder="1" applyAlignment="1" applyProtection="1">
      <alignment horizontal="left" vertical="top" wrapText="1"/>
    </xf>
    <xf numFmtId="0" fontId="11" fillId="3" borderId="8" xfId="0" applyFont="1" applyFill="1" applyBorder="1" applyAlignment="1" applyProtection="1">
      <alignment horizontal="left" vertical="top" wrapText="1"/>
    </xf>
    <xf numFmtId="0" fontId="11" fillId="3" borderId="9" xfId="0" applyFont="1" applyFill="1" applyBorder="1" applyAlignment="1" applyProtection="1">
      <alignment horizontal="left" vertical="top" wrapText="1"/>
    </xf>
    <xf numFmtId="0" fontId="11" fillId="3" borderId="10" xfId="0" applyFont="1" applyFill="1" applyBorder="1" applyAlignment="1" applyProtection="1">
      <alignment horizontal="left" vertical="top" wrapText="1"/>
    </xf>
    <xf numFmtId="0" fontId="11" fillId="3" borderId="11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  <protection locked="0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horizontal="left"/>
    </xf>
    <xf numFmtId="0" fontId="17" fillId="0" borderId="18" xfId="0" applyFont="1" applyFill="1" applyBorder="1" applyAlignment="1" applyProtection="1">
      <alignment horizontal="left" vertical="center" wrapText="1"/>
    </xf>
    <xf numFmtId="0" fontId="17" fillId="0" borderId="19" xfId="0" applyFont="1" applyFill="1" applyBorder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4" fillId="0" borderId="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</xf>
    <xf numFmtId="0" fontId="14" fillId="2" borderId="21" xfId="0" applyFont="1" applyFill="1" applyBorder="1" applyAlignment="1" applyProtection="1">
      <alignment horizontal="left" vertical="center" wrapText="1"/>
    </xf>
    <xf numFmtId="0" fontId="14" fillId="2" borderId="20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11" fillId="5" borderId="17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top" wrapText="1"/>
    </xf>
    <xf numFmtId="0" fontId="13" fillId="0" borderId="7" xfId="0" applyFont="1" applyFill="1" applyBorder="1" applyAlignment="1" applyProtection="1">
      <alignment horizontal="left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21" fillId="0" borderId="7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21" fillId="0" borderId="18" xfId="0" applyFont="1" applyFill="1" applyBorder="1" applyAlignment="1" applyProtection="1">
      <alignment horizontal="left" vertical="center" wrapText="1"/>
    </xf>
    <xf numFmtId="0" fontId="21" fillId="0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74">
    <dxf>
      <fill>
        <patternFill>
          <bgColor rgb="FFFFFF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ill>
        <patternFill>
          <bgColor rgb="FFFFFF99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  <dxf>
      <fill>
        <patternFill>
          <bgColor rgb="FFFFFF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ill>
        <patternFill>
          <bgColor rgb="FFFFFF99"/>
        </pattern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  <dxf>
      <fill>
        <patternFill>
          <bgColor rgb="FFFFFF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  <dxf>
      <fill>
        <patternFill>
          <bgColor rgb="FFFFFF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 patternType="solid">
          <bgColor rgb="FFFF3300"/>
        </patternFill>
      </fill>
    </dxf>
    <dxf>
      <fill>
        <patternFill>
          <fgColor rgb="FFFF3300"/>
        </patternFill>
      </fill>
    </dxf>
    <dxf>
      <font>
        <color rgb="FFFF3300"/>
      </font>
    </dxf>
    <dxf>
      <font>
        <color auto="1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rgb="FFFFFFCC"/>
          </stop>
        </gradientFill>
      </fill>
    </dxf>
  </dxfs>
  <tableStyles count="0" defaultTableStyle="TableStyleMedium9" defaultPivotStyle="PivotStyleLight16"/>
  <colors>
    <mruColors>
      <color rgb="FFFFFF66"/>
      <color rgb="FFFFFF99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73500</xdr:colOff>
      <xdr:row>7</xdr:row>
      <xdr:rowOff>385482</xdr:rowOff>
    </xdr:from>
    <xdr:to>
      <xdr:col>25</xdr:col>
      <xdr:colOff>161366</xdr:colOff>
      <xdr:row>8</xdr:row>
      <xdr:rowOff>148367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10041" y="2716306"/>
          <a:ext cx="87866" cy="193190"/>
        </a:xfrm>
        <a:prstGeom prst="downArrow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p.wam.go.jp/Portals/0/docs/jyosei/xls/h24ysk_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完了報告書"/>
      <sheetName val="精算額計算書"/>
      <sheetName val="総事業費（謝金・旅費・所費）"/>
      <sheetName val="総事業費の支出額内訳"/>
      <sheetName val="備品購入リスト"/>
      <sheetName val="限度額確認表"/>
      <sheetName val="助成対象となる経費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 t="str">
            <v>委員会出席謝金（委員長）</v>
          </cell>
        </row>
        <row r="4">
          <cell r="C4" t="str">
            <v>委員会出席謝金（委員）</v>
          </cell>
        </row>
        <row r="5">
          <cell r="C5" t="str">
            <v>講師・指導者謝金</v>
          </cell>
        </row>
        <row r="6">
          <cell r="C6" t="str">
            <v>審判員謝金</v>
          </cell>
        </row>
        <row r="7">
          <cell r="C7" t="str">
            <v>委員調査謝金</v>
          </cell>
        </row>
        <row r="8">
          <cell r="C8" t="str">
            <v>委員以外調査謝金</v>
          </cell>
        </row>
        <row r="9">
          <cell r="C9" t="str">
            <v>執筆謝金</v>
          </cell>
        </row>
        <row r="10">
          <cell r="C10" t="str">
            <v>医師・弁護士謝金</v>
          </cell>
        </row>
        <row r="11">
          <cell r="C11" t="str">
            <v>国家資格保有者謝金</v>
          </cell>
        </row>
        <row r="12">
          <cell r="C12" t="str">
            <v>相談員謝金</v>
          </cell>
        </row>
        <row r="13">
          <cell r="C13" t="str">
            <v>事例発表者謝金</v>
          </cell>
        </row>
        <row r="14">
          <cell r="C14" t="str">
            <v>その他謝金</v>
          </cell>
        </row>
        <row r="15">
          <cell r="C15" t="str">
            <v>委員会出席旅費</v>
          </cell>
        </row>
        <row r="16">
          <cell r="C16" t="str">
            <v>講師・指導者旅費</v>
          </cell>
        </row>
        <row r="17">
          <cell r="C17" t="str">
            <v>審判員旅費</v>
          </cell>
        </row>
        <row r="18">
          <cell r="C18" t="str">
            <v>調査旅費</v>
          </cell>
        </row>
        <row r="19">
          <cell r="C19" t="str">
            <v>事務局旅費</v>
          </cell>
        </row>
        <row r="20">
          <cell r="C20" t="str">
            <v>専門職旅費</v>
          </cell>
        </row>
        <row r="21">
          <cell r="C21" t="str">
            <v>相談員旅費</v>
          </cell>
        </row>
        <row r="22">
          <cell r="C22" t="str">
            <v>事例発表者旅費</v>
          </cell>
        </row>
        <row r="23">
          <cell r="C23" t="str">
            <v>ボランティア旅費</v>
          </cell>
        </row>
        <row r="24">
          <cell r="C24" t="str">
            <v>競技大会参加旅費</v>
          </cell>
        </row>
        <row r="25">
          <cell r="C25" t="str">
            <v>ガソリン代弁償費</v>
          </cell>
        </row>
        <row r="26">
          <cell r="C26" t="str">
            <v>高速料金弁償費</v>
          </cell>
        </row>
        <row r="27">
          <cell r="C27" t="str">
            <v>リース・レンタル料</v>
          </cell>
        </row>
        <row r="28">
          <cell r="C28" t="str">
            <v>駐車場代</v>
          </cell>
        </row>
        <row r="29">
          <cell r="C29" t="str">
            <v>レンタカー</v>
          </cell>
        </row>
        <row r="30">
          <cell r="C30" t="str">
            <v>バス借上料</v>
          </cell>
        </row>
        <row r="31">
          <cell r="C31" t="str">
            <v>会場借料</v>
          </cell>
        </row>
        <row r="32">
          <cell r="C32" t="str">
            <v>助成事業専用家賃</v>
          </cell>
        </row>
        <row r="33">
          <cell r="C33" t="str">
            <v>農園地代</v>
          </cell>
        </row>
        <row r="34">
          <cell r="C34" t="str">
            <v>備品購入費</v>
          </cell>
        </row>
        <row r="35">
          <cell r="C35" t="str">
            <v>コピー用紙代</v>
          </cell>
        </row>
        <row r="36">
          <cell r="C36" t="str">
            <v>文房具代</v>
          </cell>
        </row>
        <row r="37">
          <cell r="C37" t="str">
            <v>消耗品費</v>
          </cell>
        </row>
        <row r="38">
          <cell r="C38" t="str">
            <v>報告書印刷費</v>
          </cell>
        </row>
        <row r="39">
          <cell r="C39" t="str">
            <v>チラシ・パンフレット等印刷費</v>
          </cell>
        </row>
        <row r="40">
          <cell r="C40" t="str">
            <v>テキスト等印刷費</v>
          </cell>
        </row>
        <row r="41">
          <cell r="C41" t="str">
            <v>コピー代</v>
          </cell>
        </row>
        <row r="42">
          <cell r="C42" t="str">
            <v>助成事業専用電話代</v>
          </cell>
        </row>
        <row r="43">
          <cell r="C43" t="str">
            <v>郵便・宅配料</v>
          </cell>
        </row>
        <row r="44">
          <cell r="C44" t="str">
            <v>通信料</v>
          </cell>
        </row>
        <row r="45">
          <cell r="C45" t="str">
            <v>会議費（茶菓）</v>
          </cell>
        </row>
        <row r="46">
          <cell r="C46" t="str">
            <v>会議費（弁当）</v>
          </cell>
        </row>
        <row r="47">
          <cell r="C47" t="str">
            <v>アルバイト賃金</v>
          </cell>
        </row>
        <row r="48">
          <cell r="C48" t="str">
            <v>委託費</v>
          </cell>
        </row>
        <row r="49">
          <cell r="C49" t="str">
            <v>保険料</v>
          </cell>
        </row>
        <row r="50">
          <cell r="C50" t="str">
            <v>食材費</v>
          </cell>
        </row>
        <row r="51">
          <cell r="C51" t="str">
            <v>雑役務費</v>
          </cell>
        </row>
        <row r="52">
          <cell r="C52" t="str">
            <v>手話通訳・要約筆記代</v>
          </cell>
        </row>
        <row r="53">
          <cell r="C53" t="str">
            <v>託児料</v>
          </cell>
        </row>
        <row r="54">
          <cell r="C54" t="str">
            <v>振込手数料</v>
          </cell>
        </row>
        <row r="55">
          <cell r="C55" t="str">
            <v>燃料費</v>
          </cell>
        </row>
        <row r="56">
          <cell r="C56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5"/>
  <sheetViews>
    <sheetView tabSelected="1" view="pageBreakPreview" topLeftCell="A2" zoomScale="80" zoomScaleNormal="80" zoomScaleSheetLayoutView="80" workbookViewId="0">
      <selection activeCell="E4" sqref="E4:T4"/>
    </sheetView>
  </sheetViews>
  <sheetFormatPr defaultColWidth="9" defaultRowHeight="14.25" x14ac:dyDescent="0.15"/>
  <cols>
    <col min="1" max="1" width="1.625" style="23" customWidth="1"/>
    <col min="2" max="2" width="4.875" style="1" customWidth="1"/>
    <col min="3" max="7" width="3.75" style="1" customWidth="1"/>
    <col min="8" max="8" width="6.5" style="1" customWidth="1"/>
    <col min="9" max="9" width="6.75" style="1" bestFit="1" customWidth="1"/>
    <col min="10" max="10" width="9.75" style="1" customWidth="1"/>
    <col min="11" max="24" width="3.625" style="1" customWidth="1"/>
    <col min="25" max="25" width="17.625" style="1" customWidth="1"/>
    <col min="26" max="26" width="6.625" style="1" customWidth="1"/>
    <col min="27" max="32" width="3.625" style="1" customWidth="1"/>
    <col min="33" max="33" width="2.875" style="1" customWidth="1"/>
    <col min="34" max="34" width="10.25" style="1" customWidth="1"/>
    <col min="35" max="35" width="9" style="21"/>
    <col min="36" max="36" width="9" style="43" hidden="1" customWidth="1"/>
    <col min="37" max="16384" width="9" style="1"/>
  </cols>
  <sheetData>
    <row r="1" spans="1:36" ht="10.15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6" ht="30.6" customHeight="1" x14ac:dyDescent="0.25">
      <c r="B2" s="82" t="s">
        <v>75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36" ht="8.4499999999999993" customHeight="1" x14ac:dyDescent="0.1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83"/>
      <c r="AA3" s="83"/>
      <c r="AB3" s="83"/>
      <c r="AC3" s="83"/>
      <c r="AD3" s="83"/>
      <c r="AE3" s="83"/>
      <c r="AF3" s="83"/>
      <c r="AG3" s="83"/>
      <c r="AH3" s="83"/>
    </row>
    <row r="4" spans="1:36" ht="34.9" customHeight="1" x14ac:dyDescent="0.2">
      <c r="B4" s="108" t="s">
        <v>11</v>
      </c>
      <c r="C4" s="108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3"/>
      <c r="V4" s="84"/>
      <c r="W4" s="84"/>
      <c r="X4" s="84"/>
      <c r="Y4" s="84"/>
      <c r="Z4" s="5"/>
      <c r="AA4" s="85"/>
      <c r="AB4" s="85"/>
      <c r="AC4" s="85"/>
      <c r="AD4" s="85"/>
      <c r="AE4" s="85"/>
      <c r="AF4" s="85"/>
      <c r="AG4" s="85"/>
      <c r="AH4" s="6"/>
    </row>
    <row r="5" spans="1:36" s="2" customFormat="1" ht="47.25" customHeight="1" x14ac:dyDescent="0.15">
      <c r="A5" s="23"/>
      <c r="B5" s="89" t="s">
        <v>55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22"/>
      <c r="AJ5" s="42"/>
    </row>
    <row r="6" spans="1:36" s="2" customFormat="1" ht="8.4499999999999993" customHeight="1" x14ac:dyDescent="0.15">
      <c r="A6" s="23"/>
      <c r="B6" s="7" t="s">
        <v>14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22"/>
      <c r="AJ6" s="42"/>
    </row>
    <row r="7" spans="1:36" s="2" customFormat="1" ht="25.15" customHeight="1" x14ac:dyDescent="0.15">
      <c r="A7" s="23"/>
      <c r="B7" s="91" t="s">
        <v>48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22"/>
      <c r="AJ7" s="42"/>
    </row>
    <row r="8" spans="1:36" ht="33.6" customHeight="1" x14ac:dyDescent="0.15">
      <c r="B8" s="92" t="s">
        <v>1</v>
      </c>
      <c r="C8" s="94" t="s">
        <v>17</v>
      </c>
      <c r="D8" s="95"/>
      <c r="E8" s="95"/>
      <c r="F8" s="95"/>
      <c r="G8" s="95"/>
      <c r="H8" s="96"/>
      <c r="I8" s="100" t="s">
        <v>22</v>
      </c>
      <c r="J8" s="101"/>
      <c r="K8" s="94" t="s">
        <v>12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6"/>
      <c r="Z8" s="102" t="s">
        <v>23</v>
      </c>
      <c r="AA8" s="103"/>
      <c r="AB8" s="103"/>
      <c r="AC8" s="103"/>
      <c r="AD8" s="103"/>
      <c r="AE8" s="103"/>
      <c r="AF8" s="103"/>
      <c r="AG8" s="103"/>
      <c r="AH8" s="104"/>
    </row>
    <row r="9" spans="1:36" ht="24.75" customHeight="1" x14ac:dyDescent="0.15">
      <c r="B9" s="93"/>
      <c r="C9" s="97"/>
      <c r="D9" s="98"/>
      <c r="E9" s="98"/>
      <c r="F9" s="98"/>
      <c r="G9" s="98"/>
      <c r="H9" s="99"/>
      <c r="I9" s="31" t="s">
        <v>6</v>
      </c>
      <c r="J9" s="32" t="s">
        <v>20</v>
      </c>
      <c r="K9" s="97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9"/>
      <c r="Z9" s="105"/>
      <c r="AA9" s="106"/>
      <c r="AB9" s="106"/>
      <c r="AC9" s="106"/>
      <c r="AD9" s="106"/>
      <c r="AE9" s="106"/>
      <c r="AF9" s="106"/>
      <c r="AG9" s="106"/>
      <c r="AH9" s="107"/>
      <c r="AI9" s="41"/>
    </row>
    <row r="10" spans="1:36" ht="70.5" customHeight="1" x14ac:dyDescent="0.15">
      <c r="B10" s="92" t="s">
        <v>25</v>
      </c>
      <c r="C10" s="68" t="s">
        <v>60</v>
      </c>
      <c r="D10" s="69"/>
      <c r="E10" s="69"/>
      <c r="F10" s="69"/>
      <c r="G10" s="69"/>
      <c r="H10" s="70"/>
      <c r="I10" s="36" t="s">
        <v>10</v>
      </c>
      <c r="J10" s="60" t="s">
        <v>5</v>
      </c>
      <c r="K10" s="52" t="s">
        <v>61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4"/>
      <c r="Z10" s="14" t="s">
        <v>59</v>
      </c>
      <c r="AA10" s="53" t="s">
        <v>24</v>
      </c>
      <c r="AB10" s="53"/>
      <c r="AC10" s="53"/>
      <c r="AD10" s="53"/>
      <c r="AE10" s="53"/>
      <c r="AF10" s="53"/>
      <c r="AG10" s="53"/>
      <c r="AH10" s="54"/>
      <c r="AI10" s="41" t="str">
        <f>+IF(OR(AJ10=0,AJ10=2),"要確認","")</f>
        <v>要確認</v>
      </c>
      <c r="AJ10" s="43">
        <f>+COUNTIF(Z10,"☑")</f>
        <v>0</v>
      </c>
    </row>
    <row r="11" spans="1:36" ht="60" customHeight="1" x14ac:dyDescent="0.15">
      <c r="B11" s="110"/>
      <c r="C11" s="68" t="s">
        <v>41</v>
      </c>
      <c r="D11" s="69"/>
      <c r="E11" s="69"/>
      <c r="F11" s="69"/>
      <c r="G11" s="69"/>
      <c r="H11" s="70"/>
      <c r="I11" s="58" t="s">
        <v>21</v>
      </c>
      <c r="J11" s="77"/>
      <c r="K11" s="62" t="s">
        <v>62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4"/>
      <c r="Z11" s="16" t="s">
        <v>4</v>
      </c>
      <c r="AA11" s="63" t="s">
        <v>53</v>
      </c>
      <c r="AB11" s="63"/>
      <c r="AC11" s="63"/>
      <c r="AD11" s="63"/>
      <c r="AE11" s="63"/>
      <c r="AF11" s="63"/>
      <c r="AG11" s="63"/>
      <c r="AH11" s="64"/>
      <c r="AI11" s="41" t="str">
        <f>+IF(OR(AJ11=0,AJ11=2),"要確認","")</f>
        <v>要確認</v>
      </c>
      <c r="AJ11" s="43">
        <f>+COUNTIF(Z11,"☑")</f>
        <v>0</v>
      </c>
    </row>
    <row r="12" spans="1:36" ht="60" customHeight="1" x14ac:dyDescent="0.15">
      <c r="B12" s="110"/>
      <c r="C12" s="74"/>
      <c r="D12" s="75"/>
      <c r="E12" s="75"/>
      <c r="F12" s="75"/>
      <c r="G12" s="75"/>
      <c r="H12" s="76"/>
      <c r="I12" s="65"/>
      <c r="J12" s="77"/>
      <c r="K12" s="62" t="s">
        <v>63</v>
      </c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4"/>
      <c r="Z12" s="16" t="s">
        <v>59</v>
      </c>
      <c r="AA12" s="63" t="s">
        <v>64</v>
      </c>
      <c r="AB12" s="63"/>
      <c r="AC12" s="63"/>
      <c r="AD12" s="63"/>
      <c r="AE12" s="63"/>
      <c r="AF12" s="63"/>
      <c r="AG12" s="63"/>
      <c r="AH12" s="64"/>
      <c r="AI12" s="41" t="str">
        <f>+IF(OR(AJ12=0,AJ12=2),"要確認","")</f>
        <v>要確認</v>
      </c>
      <c r="AJ12" s="43">
        <f>+COUNTIF(Z12,"☑")</f>
        <v>0</v>
      </c>
    </row>
    <row r="13" spans="1:36" ht="45" customHeight="1" x14ac:dyDescent="0.15">
      <c r="B13" s="110"/>
      <c r="C13" s="68" t="s">
        <v>42</v>
      </c>
      <c r="D13" s="69"/>
      <c r="E13" s="69"/>
      <c r="F13" s="69"/>
      <c r="G13" s="69"/>
      <c r="H13" s="70"/>
      <c r="I13" s="65"/>
      <c r="J13" s="77"/>
      <c r="K13" s="52" t="s">
        <v>65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4"/>
      <c r="Z13" s="14" t="s">
        <v>4</v>
      </c>
      <c r="AA13" s="53" t="s">
        <v>53</v>
      </c>
      <c r="AB13" s="53"/>
      <c r="AC13" s="53"/>
      <c r="AD13" s="53"/>
      <c r="AE13" s="53"/>
      <c r="AF13" s="53"/>
      <c r="AG13" s="53"/>
      <c r="AH13" s="54"/>
      <c r="AI13" s="142" t="str">
        <f>+IF(OR(AJ13=0,AJ13=2),"要確認","")</f>
        <v>要確認</v>
      </c>
      <c r="AJ13" s="134">
        <f>+COUNTIF(Z13:Z14,"☑")</f>
        <v>0</v>
      </c>
    </row>
    <row r="14" spans="1:36" ht="45" customHeight="1" x14ac:dyDescent="0.15">
      <c r="B14" s="110"/>
      <c r="C14" s="74"/>
      <c r="D14" s="75"/>
      <c r="E14" s="75"/>
      <c r="F14" s="75"/>
      <c r="G14" s="75"/>
      <c r="H14" s="76"/>
      <c r="I14" s="65"/>
      <c r="J14" s="77"/>
      <c r="K14" s="5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7"/>
      <c r="Z14" s="15" t="s">
        <v>4</v>
      </c>
      <c r="AA14" s="120" t="s">
        <v>52</v>
      </c>
      <c r="AB14" s="120"/>
      <c r="AC14" s="120"/>
      <c r="AD14" s="120"/>
      <c r="AE14" s="120"/>
      <c r="AF14" s="120"/>
      <c r="AG14" s="120"/>
      <c r="AH14" s="121"/>
      <c r="AI14" s="142"/>
      <c r="AJ14" s="134"/>
    </row>
    <row r="15" spans="1:36" s="8" customFormat="1" ht="9.9499999999999993" customHeight="1" x14ac:dyDescent="0.15">
      <c r="A15" s="24"/>
      <c r="B15" s="27"/>
      <c r="C15" s="19"/>
      <c r="D15" s="19"/>
      <c r="E15" s="19"/>
      <c r="F15" s="19"/>
      <c r="G15" s="19"/>
      <c r="H15" s="19"/>
      <c r="I15" s="19"/>
      <c r="J15" s="1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5"/>
      <c r="AA15" s="39"/>
      <c r="AB15" s="39"/>
      <c r="AC15" s="39"/>
      <c r="AD15" s="39"/>
      <c r="AE15" s="39"/>
      <c r="AF15" s="39"/>
      <c r="AG15" s="39"/>
      <c r="AH15" s="39"/>
      <c r="AI15" s="41"/>
      <c r="AJ15" s="43"/>
    </row>
    <row r="16" spans="1:36" s="8" customFormat="1" ht="40.5" customHeight="1" x14ac:dyDescent="0.15">
      <c r="A16" s="24"/>
      <c r="B16" s="86" t="s">
        <v>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41"/>
      <c r="AJ16" s="43"/>
    </row>
    <row r="17" spans="1:58" s="8" customFormat="1" ht="25.15" customHeight="1" x14ac:dyDescent="0.15">
      <c r="A17" s="24"/>
      <c r="B17" s="38"/>
      <c r="C17" s="38"/>
      <c r="D17" s="38"/>
      <c r="E17" s="38"/>
      <c r="F17" s="38"/>
      <c r="G17" s="38"/>
      <c r="H17" s="38"/>
      <c r="I17" s="31" t="s">
        <v>6</v>
      </c>
      <c r="J17" s="32" t="s">
        <v>20</v>
      </c>
      <c r="K17" s="87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41"/>
      <c r="AJ17" s="43"/>
    </row>
    <row r="18" spans="1:58" s="8" customFormat="1" ht="59.25" customHeight="1" x14ac:dyDescent="0.15">
      <c r="A18" s="24"/>
      <c r="B18" s="92" t="s">
        <v>66</v>
      </c>
      <c r="C18" s="68" t="s">
        <v>67</v>
      </c>
      <c r="D18" s="69"/>
      <c r="E18" s="69"/>
      <c r="F18" s="69"/>
      <c r="G18" s="69"/>
      <c r="H18" s="70"/>
      <c r="I18" s="58" t="s">
        <v>21</v>
      </c>
      <c r="J18" s="60" t="s">
        <v>5</v>
      </c>
      <c r="K18" s="62" t="s">
        <v>87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16" t="s">
        <v>4</v>
      </c>
      <c r="AA18" s="63" t="s">
        <v>26</v>
      </c>
      <c r="AB18" s="63"/>
      <c r="AC18" s="63"/>
      <c r="AD18" s="63"/>
      <c r="AE18" s="63"/>
      <c r="AF18" s="63"/>
      <c r="AG18" s="63"/>
      <c r="AH18" s="64"/>
      <c r="AI18" s="41" t="str">
        <f t="shared" ref="AI18" si="0">+IF(OR(AJ18=0,AJ18=2),"要確認","")</f>
        <v>要確認</v>
      </c>
      <c r="AJ18" s="43">
        <f t="shared" ref="AJ18:AJ19" si="1">+COUNTIF(Z18,"☑")</f>
        <v>0</v>
      </c>
    </row>
    <row r="19" spans="1:58" s="8" customFormat="1" ht="59.25" customHeight="1" x14ac:dyDescent="0.15">
      <c r="A19" s="24"/>
      <c r="B19" s="93"/>
      <c r="C19" s="74"/>
      <c r="D19" s="75"/>
      <c r="E19" s="75"/>
      <c r="F19" s="75"/>
      <c r="G19" s="75"/>
      <c r="H19" s="76"/>
      <c r="I19" s="59"/>
      <c r="J19" s="61"/>
      <c r="K19" s="62" t="s">
        <v>74</v>
      </c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16" t="s">
        <v>4</v>
      </c>
      <c r="AA19" s="63" t="s">
        <v>30</v>
      </c>
      <c r="AB19" s="63"/>
      <c r="AC19" s="63"/>
      <c r="AD19" s="63"/>
      <c r="AE19" s="63"/>
      <c r="AF19" s="63"/>
      <c r="AG19" s="63"/>
      <c r="AH19" s="64"/>
      <c r="AI19" s="46" t="str">
        <f t="shared" ref="AI19" si="2">+IF(OR(AJ19=0,AJ19=2),"要確認","")</f>
        <v>要確認</v>
      </c>
      <c r="AJ19" s="47">
        <f t="shared" si="1"/>
        <v>0</v>
      </c>
    </row>
    <row r="20" spans="1:58" s="8" customFormat="1" ht="34.5" customHeight="1" x14ac:dyDescent="0.15">
      <c r="A20" s="24"/>
      <c r="B20" s="92" t="s">
        <v>29</v>
      </c>
      <c r="C20" s="68" t="s">
        <v>77</v>
      </c>
      <c r="D20" s="69"/>
      <c r="E20" s="69"/>
      <c r="F20" s="69"/>
      <c r="G20" s="69"/>
      <c r="H20" s="70"/>
      <c r="I20" s="58" t="s">
        <v>21</v>
      </c>
      <c r="J20" s="60" t="s">
        <v>5</v>
      </c>
      <c r="K20" s="52" t="s">
        <v>70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  <c r="Z20" s="14" t="s">
        <v>4</v>
      </c>
      <c r="AA20" s="66" t="s">
        <v>69</v>
      </c>
      <c r="AB20" s="66"/>
      <c r="AC20" s="66"/>
      <c r="AD20" s="66"/>
      <c r="AE20" s="66"/>
      <c r="AF20" s="66"/>
      <c r="AG20" s="66"/>
      <c r="AH20" s="67"/>
      <c r="AI20" s="142" t="str">
        <f>+IF(OR(AJ20=0,AJ20=3),"要確認","")</f>
        <v>要確認</v>
      </c>
      <c r="AJ20" s="134">
        <f>+COUNTIF(Z20:Z22,"☑")</f>
        <v>0</v>
      </c>
      <c r="AK20" s="40"/>
      <c r="AL20" s="40"/>
      <c r="AM20" s="40"/>
      <c r="AN20" s="40"/>
      <c r="AO20" s="40"/>
      <c r="AP20" s="40"/>
      <c r="AQ20" s="40"/>
    </row>
    <row r="21" spans="1:58" s="8" customFormat="1" ht="34.5" customHeight="1" x14ac:dyDescent="0.15">
      <c r="A21" s="24"/>
      <c r="B21" s="110"/>
      <c r="C21" s="71"/>
      <c r="D21" s="72"/>
      <c r="E21" s="72"/>
      <c r="F21" s="72"/>
      <c r="G21" s="72"/>
      <c r="H21" s="73"/>
      <c r="I21" s="65"/>
      <c r="J21" s="77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5"/>
      <c r="Z21" s="18" t="s">
        <v>4</v>
      </c>
      <c r="AA21" s="80" t="s">
        <v>15</v>
      </c>
      <c r="AB21" s="80"/>
      <c r="AC21" s="80"/>
      <c r="AD21" s="80"/>
      <c r="AE21" s="80"/>
      <c r="AF21" s="80"/>
      <c r="AG21" s="80"/>
      <c r="AH21" s="81"/>
      <c r="AI21" s="142"/>
      <c r="AJ21" s="134"/>
      <c r="AK21" s="40"/>
      <c r="AL21" s="40"/>
      <c r="AM21" s="40"/>
      <c r="AN21" s="40"/>
      <c r="AO21" s="40"/>
      <c r="AP21" s="40"/>
      <c r="AQ21" s="40"/>
    </row>
    <row r="22" spans="1:58" s="8" customFormat="1" ht="34.5" customHeight="1" x14ac:dyDescent="0.15">
      <c r="A22" s="24"/>
      <c r="B22" s="93"/>
      <c r="C22" s="74"/>
      <c r="D22" s="75"/>
      <c r="E22" s="75"/>
      <c r="F22" s="75"/>
      <c r="G22" s="75"/>
      <c r="H22" s="76"/>
      <c r="I22" s="59"/>
      <c r="J22" s="61"/>
      <c r="K22" s="5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7"/>
      <c r="Z22" s="15" t="s">
        <v>4</v>
      </c>
      <c r="AA22" s="116" t="s">
        <v>68</v>
      </c>
      <c r="AB22" s="116"/>
      <c r="AC22" s="116"/>
      <c r="AD22" s="116"/>
      <c r="AE22" s="116"/>
      <c r="AF22" s="116"/>
      <c r="AG22" s="116"/>
      <c r="AH22" s="117"/>
      <c r="AI22" s="142"/>
      <c r="AJ22" s="134"/>
      <c r="AK22" s="40"/>
      <c r="AL22" s="40"/>
      <c r="AM22" s="40"/>
      <c r="AN22" s="40"/>
      <c r="AO22" s="40"/>
      <c r="AP22" s="40"/>
      <c r="AQ22" s="40"/>
    </row>
    <row r="23" spans="1:58" s="8" customFormat="1" ht="59.25" customHeight="1" x14ac:dyDescent="0.15">
      <c r="A23" s="24"/>
      <c r="B23" s="33" t="s">
        <v>31</v>
      </c>
      <c r="C23" s="68" t="s">
        <v>32</v>
      </c>
      <c r="D23" s="139"/>
      <c r="E23" s="139"/>
      <c r="F23" s="139"/>
      <c r="G23" s="139"/>
      <c r="H23" s="140"/>
      <c r="I23" s="11" t="s">
        <v>21</v>
      </c>
      <c r="J23" s="34" t="s">
        <v>13</v>
      </c>
      <c r="K23" s="52" t="s">
        <v>46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4"/>
      <c r="Z23" s="16" t="s">
        <v>4</v>
      </c>
      <c r="AA23" s="53" t="s">
        <v>51</v>
      </c>
      <c r="AB23" s="53"/>
      <c r="AC23" s="53"/>
      <c r="AD23" s="53"/>
      <c r="AE23" s="53"/>
      <c r="AF23" s="53"/>
      <c r="AG23" s="53"/>
      <c r="AH23" s="54"/>
      <c r="AI23" s="41" t="str">
        <f t="shared" ref="AI23" si="3">+IF(OR(AJ23=0,AJ23=2),"要確認","")</f>
        <v>要確認</v>
      </c>
      <c r="AJ23" s="43">
        <f>+COUNTIF(Z23,"☑")</f>
        <v>0</v>
      </c>
    </row>
    <row r="24" spans="1:58" s="8" customFormat="1" ht="9" customHeight="1" x14ac:dyDescent="0.2">
      <c r="A24" s="24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21"/>
      <c r="AJ24" s="43"/>
    </row>
    <row r="25" spans="1:58" s="8" customFormat="1" ht="36" customHeight="1" x14ac:dyDescent="0.2">
      <c r="A25" s="24"/>
      <c r="B25" s="138" t="s">
        <v>47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21"/>
      <c r="AJ25" s="43"/>
    </row>
    <row r="26" spans="1:58" s="8" customFormat="1" ht="25.15" customHeight="1" x14ac:dyDescent="0.15">
      <c r="A26" s="24"/>
      <c r="B26" s="37"/>
      <c r="C26" s="37" t="s">
        <v>19</v>
      </c>
      <c r="D26" s="37"/>
      <c r="E26" s="37"/>
      <c r="F26" s="37"/>
      <c r="G26" s="37"/>
      <c r="H26" s="37"/>
      <c r="I26" s="31" t="s">
        <v>6</v>
      </c>
      <c r="J26" s="32" t="s">
        <v>20</v>
      </c>
      <c r="K26" s="160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</row>
    <row r="27" spans="1:58" s="8" customFormat="1" ht="45" customHeight="1" x14ac:dyDescent="0.15">
      <c r="A27" s="24"/>
      <c r="B27" s="92" t="s">
        <v>33</v>
      </c>
      <c r="C27" s="147" t="s">
        <v>36</v>
      </c>
      <c r="D27" s="148"/>
      <c r="E27" s="148"/>
      <c r="F27" s="148"/>
      <c r="G27" s="148"/>
      <c r="H27" s="149"/>
      <c r="I27" s="146" t="s">
        <v>10</v>
      </c>
      <c r="J27" s="58" t="s">
        <v>21</v>
      </c>
      <c r="K27" s="137" t="s">
        <v>79</v>
      </c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6"/>
      <c r="Z27" s="14" t="s">
        <v>4</v>
      </c>
      <c r="AA27" s="135" t="s">
        <v>50</v>
      </c>
      <c r="AB27" s="135"/>
      <c r="AC27" s="135"/>
      <c r="AD27" s="135"/>
      <c r="AE27" s="135"/>
      <c r="AF27" s="135"/>
      <c r="AG27" s="135"/>
      <c r="AH27" s="136"/>
      <c r="AI27" s="142" t="str">
        <f>+IF(OR(AJ27=0,AJ27=2,AJ27=3),"要確認","")</f>
        <v>要確認</v>
      </c>
      <c r="AJ27" s="134">
        <f>+COUNTIF(Z27:Z29,"☑")</f>
        <v>0</v>
      </c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</row>
    <row r="28" spans="1:58" s="8" customFormat="1" ht="45" customHeight="1" x14ac:dyDescent="0.15">
      <c r="A28" s="24"/>
      <c r="B28" s="110"/>
      <c r="C28" s="150"/>
      <c r="D28" s="151"/>
      <c r="E28" s="151"/>
      <c r="F28" s="151"/>
      <c r="G28" s="151"/>
      <c r="H28" s="152"/>
      <c r="I28" s="132"/>
      <c r="J28" s="65"/>
      <c r="K28" s="156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8"/>
      <c r="Z28" s="18" t="s">
        <v>4</v>
      </c>
      <c r="AA28" s="122" t="s">
        <v>57</v>
      </c>
      <c r="AB28" s="122"/>
      <c r="AC28" s="122"/>
      <c r="AD28" s="122"/>
      <c r="AE28" s="122"/>
      <c r="AF28" s="122"/>
      <c r="AG28" s="122"/>
      <c r="AH28" s="123"/>
      <c r="AI28" s="142"/>
      <c r="AJ28" s="134"/>
    </row>
    <row r="29" spans="1:58" s="8" customFormat="1" ht="45" customHeight="1" x14ac:dyDescent="0.15">
      <c r="A29" s="24"/>
      <c r="B29" s="93"/>
      <c r="C29" s="153"/>
      <c r="D29" s="154"/>
      <c r="E29" s="154"/>
      <c r="F29" s="154"/>
      <c r="G29" s="154"/>
      <c r="H29" s="155"/>
      <c r="I29" s="133"/>
      <c r="J29" s="59"/>
      <c r="K29" s="159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5"/>
      <c r="Z29" s="17" t="s">
        <v>4</v>
      </c>
      <c r="AA29" s="124" t="s">
        <v>16</v>
      </c>
      <c r="AB29" s="124"/>
      <c r="AC29" s="124"/>
      <c r="AD29" s="124"/>
      <c r="AE29" s="124"/>
      <c r="AF29" s="124"/>
      <c r="AG29" s="124"/>
      <c r="AH29" s="125"/>
      <c r="AI29" s="142"/>
      <c r="AJ29" s="134"/>
    </row>
    <row r="30" spans="1:58" s="8" customFormat="1" ht="50.1" customHeight="1" x14ac:dyDescent="0.15">
      <c r="A30" s="24"/>
      <c r="B30" s="110" t="s">
        <v>34</v>
      </c>
      <c r="C30" s="126" t="s">
        <v>80</v>
      </c>
      <c r="D30" s="127"/>
      <c r="E30" s="127"/>
      <c r="F30" s="127"/>
      <c r="G30" s="127"/>
      <c r="H30" s="128"/>
      <c r="I30" s="132" t="s">
        <v>5</v>
      </c>
      <c r="J30" s="65" t="s">
        <v>21</v>
      </c>
      <c r="K30" s="52" t="s">
        <v>44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4"/>
      <c r="Z30" s="14" t="s">
        <v>4</v>
      </c>
      <c r="AA30" s="53" t="s">
        <v>8</v>
      </c>
      <c r="AB30" s="53"/>
      <c r="AC30" s="53"/>
      <c r="AD30" s="53"/>
      <c r="AE30" s="53"/>
      <c r="AF30" s="53"/>
      <c r="AG30" s="53"/>
      <c r="AH30" s="54"/>
      <c r="AI30" s="142" t="str">
        <f>+IF(OR(AJ30=0,AJ30=2,AJ30=3,AJ30=4),"要確認","")</f>
        <v>要確認</v>
      </c>
      <c r="AJ30" s="134">
        <f>+COUNTIF(Z30:Z33,"☑")</f>
        <v>0</v>
      </c>
    </row>
    <row r="31" spans="1:58" s="8" customFormat="1" ht="49.5" customHeight="1" x14ac:dyDescent="0.15">
      <c r="A31" s="24"/>
      <c r="B31" s="110"/>
      <c r="C31" s="126"/>
      <c r="D31" s="127"/>
      <c r="E31" s="127"/>
      <c r="F31" s="127"/>
      <c r="G31" s="127"/>
      <c r="H31" s="128"/>
      <c r="I31" s="132"/>
      <c r="J31" s="65"/>
      <c r="K31" s="55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7"/>
      <c r="Z31" s="15" t="s">
        <v>4</v>
      </c>
      <c r="AA31" s="116" t="s">
        <v>2</v>
      </c>
      <c r="AB31" s="116"/>
      <c r="AC31" s="116"/>
      <c r="AD31" s="116"/>
      <c r="AE31" s="116"/>
      <c r="AF31" s="116"/>
      <c r="AG31" s="116"/>
      <c r="AH31" s="117"/>
      <c r="AI31" s="142"/>
      <c r="AJ31" s="134"/>
    </row>
    <row r="32" spans="1:58" s="8" customFormat="1" ht="35.25" customHeight="1" x14ac:dyDescent="0.15">
      <c r="A32" s="24"/>
      <c r="B32" s="110"/>
      <c r="C32" s="126"/>
      <c r="D32" s="127"/>
      <c r="E32" s="127"/>
      <c r="F32" s="127"/>
      <c r="G32" s="127"/>
      <c r="H32" s="128"/>
      <c r="I32" s="132"/>
      <c r="J32" s="65"/>
      <c r="K32" s="52" t="s">
        <v>43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4"/>
      <c r="Z32" s="14" t="s">
        <v>4</v>
      </c>
      <c r="AA32" s="53" t="s">
        <v>7</v>
      </c>
      <c r="AB32" s="53"/>
      <c r="AC32" s="53"/>
      <c r="AD32" s="53"/>
      <c r="AE32" s="53"/>
      <c r="AF32" s="53"/>
      <c r="AG32" s="53"/>
      <c r="AH32" s="54"/>
      <c r="AI32" s="142"/>
      <c r="AJ32" s="134"/>
    </row>
    <row r="33" spans="1:36" s="8" customFormat="1" ht="36" customHeight="1" x14ac:dyDescent="0.15">
      <c r="A33" s="24"/>
      <c r="B33" s="93"/>
      <c r="C33" s="129"/>
      <c r="D33" s="130"/>
      <c r="E33" s="130"/>
      <c r="F33" s="130"/>
      <c r="G33" s="130"/>
      <c r="H33" s="131"/>
      <c r="I33" s="133"/>
      <c r="J33" s="59"/>
      <c r="K33" s="55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7"/>
      <c r="Z33" s="15" t="s">
        <v>4</v>
      </c>
      <c r="AA33" s="120" t="s">
        <v>3</v>
      </c>
      <c r="AB33" s="120"/>
      <c r="AC33" s="120"/>
      <c r="AD33" s="120"/>
      <c r="AE33" s="120"/>
      <c r="AF33" s="120"/>
      <c r="AG33" s="120"/>
      <c r="AH33" s="121"/>
      <c r="AI33" s="142"/>
      <c r="AJ33" s="134"/>
    </row>
    <row r="34" spans="1:36" s="48" customFormat="1" ht="28.5" customHeight="1" x14ac:dyDescent="0.2">
      <c r="B34" s="162" t="s">
        <v>76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49"/>
      <c r="AJ34" s="50"/>
    </row>
    <row r="35" spans="1:36" s="48" customFormat="1" ht="24.75" customHeight="1" x14ac:dyDescent="0.2">
      <c r="B35" s="51"/>
      <c r="C35" s="51"/>
      <c r="D35" s="51"/>
      <c r="E35" s="51"/>
      <c r="F35" s="51"/>
      <c r="G35" s="51"/>
      <c r="H35" s="51"/>
      <c r="I35" s="31" t="s">
        <v>6</v>
      </c>
      <c r="J35" s="32" t="s">
        <v>20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49"/>
      <c r="AJ35" s="50"/>
    </row>
    <row r="36" spans="1:36" s="8" customFormat="1" ht="90" customHeight="1" x14ac:dyDescent="0.15">
      <c r="A36" s="24"/>
      <c r="B36" s="92" t="s">
        <v>35</v>
      </c>
      <c r="C36" s="143" t="s">
        <v>81</v>
      </c>
      <c r="D36" s="144"/>
      <c r="E36" s="144"/>
      <c r="F36" s="144"/>
      <c r="G36" s="144"/>
      <c r="H36" s="145"/>
      <c r="I36" s="146" t="s">
        <v>5</v>
      </c>
      <c r="J36" s="58" t="s">
        <v>21</v>
      </c>
      <c r="K36" s="62" t="s">
        <v>83</v>
      </c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4"/>
      <c r="Z36" s="14" t="s">
        <v>4</v>
      </c>
      <c r="AA36" s="118" t="s">
        <v>82</v>
      </c>
      <c r="AB36" s="118"/>
      <c r="AC36" s="118"/>
      <c r="AD36" s="118"/>
      <c r="AE36" s="118"/>
      <c r="AF36" s="118"/>
      <c r="AG36" s="118"/>
      <c r="AH36" s="119"/>
      <c r="AI36" s="41" t="str">
        <f t="shared" ref="AI36:AI43" si="4">+IF(OR(AJ36=0,AJ36=2),"要確認","")</f>
        <v>要確認</v>
      </c>
      <c r="AJ36" s="43">
        <f>+COUNTIF(Z36,"☑")</f>
        <v>0</v>
      </c>
    </row>
    <row r="37" spans="1:36" s="9" customFormat="1" ht="60" customHeight="1" x14ac:dyDescent="0.15">
      <c r="A37" s="25"/>
      <c r="B37" s="93"/>
      <c r="C37" s="129"/>
      <c r="D37" s="130"/>
      <c r="E37" s="130"/>
      <c r="F37" s="130"/>
      <c r="G37" s="130"/>
      <c r="H37" s="131"/>
      <c r="I37" s="133"/>
      <c r="J37" s="59"/>
      <c r="K37" s="62" t="s">
        <v>84</v>
      </c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4"/>
      <c r="Z37" s="14" t="s">
        <v>4</v>
      </c>
      <c r="AA37" s="63" t="s">
        <v>58</v>
      </c>
      <c r="AB37" s="114"/>
      <c r="AC37" s="114"/>
      <c r="AD37" s="114"/>
      <c r="AE37" s="114"/>
      <c r="AF37" s="114"/>
      <c r="AG37" s="114"/>
      <c r="AH37" s="115"/>
      <c r="AI37" s="41" t="str">
        <f t="shared" si="4"/>
        <v>要確認</v>
      </c>
      <c r="AJ37" s="43">
        <f>+COUNTIF(Z37,"☑")</f>
        <v>0</v>
      </c>
    </row>
    <row r="38" spans="1:36" s="8" customFormat="1" ht="60" customHeight="1" x14ac:dyDescent="0.15">
      <c r="A38" s="24"/>
      <c r="B38" s="92" t="s">
        <v>54</v>
      </c>
      <c r="C38" s="143" t="s">
        <v>86</v>
      </c>
      <c r="D38" s="144"/>
      <c r="E38" s="144"/>
      <c r="F38" s="144"/>
      <c r="G38" s="144"/>
      <c r="H38" s="145"/>
      <c r="I38" s="36" t="s">
        <v>5</v>
      </c>
      <c r="J38" s="35" t="s">
        <v>21</v>
      </c>
      <c r="K38" s="137" t="s">
        <v>85</v>
      </c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6"/>
      <c r="Z38" s="14" t="s">
        <v>4</v>
      </c>
      <c r="AA38" s="53" t="s">
        <v>73</v>
      </c>
      <c r="AB38" s="53"/>
      <c r="AC38" s="53"/>
      <c r="AD38" s="53"/>
      <c r="AE38" s="53"/>
      <c r="AF38" s="53"/>
      <c r="AG38" s="53"/>
      <c r="AH38" s="54"/>
      <c r="AI38" s="41" t="str">
        <f t="shared" si="4"/>
        <v>要確認</v>
      </c>
      <c r="AJ38" s="43">
        <f>+COUNTIF(Z38,"☑")</f>
        <v>0</v>
      </c>
    </row>
    <row r="39" spans="1:36" s="10" customFormat="1" ht="40.9" customHeight="1" x14ac:dyDescent="0.15">
      <c r="A39" s="26"/>
      <c r="B39" s="110"/>
      <c r="C39" s="126"/>
      <c r="D39" s="127"/>
      <c r="E39" s="127"/>
      <c r="F39" s="127"/>
      <c r="G39" s="127"/>
      <c r="H39" s="128"/>
      <c r="I39" s="78" t="s">
        <v>45</v>
      </c>
      <c r="J39" s="60" t="s">
        <v>5</v>
      </c>
      <c r="K39" s="52" t="s">
        <v>49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4"/>
      <c r="Z39" s="14" t="s">
        <v>4</v>
      </c>
      <c r="AA39" s="53" t="s">
        <v>56</v>
      </c>
      <c r="AB39" s="53"/>
      <c r="AC39" s="53"/>
      <c r="AD39" s="53"/>
      <c r="AE39" s="53"/>
      <c r="AF39" s="53"/>
      <c r="AG39" s="53"/>
      <c r="AH39" s="54"/>
      <c r="AI39" s="142" t="str">
        <f t="shared" si="4"/>
        <v>要確認</v>
      </c>
      <c r="AJ39" s="134">
        <f>+COUNTIF(Z39:Z40,"☑")</f>
        <v>0</v>
      </c>
    </row>
    <row r="40" spans="1:36" s="10" customFormat="1" ht="40.9" customHeight="1" x14ac:dyDescent="0.15">
      <c r="A40" s="26"/>
      <c r="B40" s="93"/>
      <c r="C40" s="129"/>
      <c r="D40" s="130"/>
      <c r="E40" s="130"/>
      <c r="F40" s="130"/>
      <c r="G40" s="130"/>
      <c r="H40" s="131"/>
      <c r="I40" s="79"/>
      <c r="J40" s="61"/>
      <c r="K40" s="55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7"/>
      <c r="Z40" s="15" t="s">
        <v>4</v>
      </c>
      <c r="AA40" s="120" t="s">
        <v>18</v>
      </c>
      <c r="AB40" s="120"/>
      <c r="AC40" s="120"/>
      <c r="AD40" s="120"/>
      <c r="AE40" s="120"/>
      <c r="AF40" s="120"/>
      <c r="AG40" s="120"/>
      <c r="AH40" s="121"/>
      <c r="AI40" s="142"/>
      <c r="AJ40" s="134"/>
    </row>
    <row r="41" spans="1:36" s="10" customFormat="1" ht="40.5" customHeight="1" x14ac:dyDescent="0.15">
      <c r="A41" s="26"/>
      <c r="B41" s="92" t="s">
        <v>37</v>
      </c>
      <c r="C41" s="68" t="s">
        <v>27</v>
      </c>
      <c r="D41" s="69"/>
      <c r="E41" s="69"/>
      <c r="F41" s="69"/>
      <c r="G41" s="69"/>
      <c r="H41" s="70"/>
      <c r="I41" s="146" t="s">
        <v>5</v>
      </c>
      <c r="J41" s="60" t="s">
        <v>5</v>
      </c>
      <c r="K41" s="52" t="s">
        <v>71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  <c r="Z41" s="20" t="s">
        <v>4</v>
      </c>
      <c r="AA41" s="166" t="s">
        <v>28</v>
      </c>
      <c r="AB41" s="166"/>
      <c r="AC41" s="166"/>
      <c r="AD41" s="166"/>
      <c r="AE41" s="166"/>
      <c r="AF41" s="166"/>
      <c r="AG41" s="166"/>
      <c r="AH41" s="167"/>
      <c r="AI41" s="142" t="str">
        <f t="shared" si="4"/>
        <v>要確認</v>
      </c>
      <c r="AJ41" s="134">
        <f>+COUNTIF(Z41:Z42,"☑")</f>
        <v>0</v>
      </c>
    </row>
    <row r="42" spans="1:36" s="10" customFormat="1" ht="40.5" customHeight="1" x14ac:dyDescent="0.15">
      <c r="A42" s="26"/>
      <c r="B42" s="93"/>
      <c r="C42" s="74"/>
      <c r="D42" s="75"/>
      <c r="E42" s="75"/>
      <c r="F42" s="75"/>
      <c r="G42" s="75"/>
      <c r="H42" s="76"/>
      <c r="I42" s="133"/>
      <c r="J42" s="61"/>
      <c r="K42" s="55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  <c r="Z42" s="29" t="s">
        <v>4</v>
      </c>
      <c r="AA42" s="168" t="s">
        <v>16</v>
      </c>
      <c r="AB42" s="168"/>
      <c r="AC42" s="168"/>
      <c r="AD42" s="168"/>
      <c r="AE42" s="168"/>
      <c r="AF42" s="168"/>
      <c r="AG42" s="168"/>
      <c r="AH42" s="169"/>
      <c r="AI42" s="142"/>
      <c r="AJ42" s="134"/>
    </row>
    <row r="43" spans="1:36" s="8" customFormat="1" ht="60" customHeight="1" x14ac:dyDescent="0.15">
      <c r="A43" s="24"/>
      <c r="B43" s="30" t="s">
        <v>38</v>
      </c>
      <c r="C43" s="111" t="s">
        <v>9</v>
      </c>
      <c r="D43" s="112"/>
      <c r="E43" s="112"/>
      <c r="F43" s="112"/>
      <c r="G43" s="112"/>
      <c r="H43" s="113"/>
      <c r="I43" s="31" t="s">
        <v>5</v>
      </c>
      <c r="J43" s="11" t="s">
        <v>39</v>
      </c>
      <c r="K43" s="62" t="s">
        <v>72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4"/>
      <c r="Z43" s="16" t="s">
        <v>4</v>
      </c>
      <c r="AA43" s="63" t="s">
        <v>40</v>
      </c>
      <c r="AB43" s="114"/>
      <c r="AC43" s="114"/>
      <c r="AD43" s="114"/>
      <c r="AE43" s="114"/>
      <c r="AF43" s="114"/>
      <c r="AG43" s="114"/>
      <c r="AH43" s="115"/>
      <c r="AI43" s="41" t="str">
        <f t="shared" si="4"/>
        <v>要確認</v>
      </c>
      <c r="AJ43" s="43">
        <f>+COUNTIF(Z43,"☑")</f>
        <v>0</v>
      </c>
    </row>
    <row r="44" spans="1:36" ht="9.6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AI44" s="28"/>
    </row>
    <row r="45" spans="1:36" ht="13.15" customHeight="1" x14ac:dyDescent="0.15"/>
  </sheetData>
  <sheetProtection algorithmName="SHA-512" hashValue="/jwpADu56ffr0ZmuDLnX0rlPWHeb+os1qwVl35Szr8GJm+7o+LF8+oWKVS1M3SB6CllQt0AfFoNIxd4lQ/TgJQ==" saltValue="PX/aYrhHTIm8Jw6Vrp5LFg==" spinCount="100000" sheet="1" objects="1" scenarios="1" formatCells="0" formatRows="0"/>
  <mergeCells count="111">
    <mergeCell ref="AI41:AI42"/>
    <mergeCell ref="AJ41:AJ42"/>
    <mergeCell ref="AJ30:AJ33"/>
    <mergeCell ref="J41:J42"/>
    <mergeCell ref="K41:Y42"/>
    <mergeCell ref="AI13:AI14"/>
    <mergeCell ref="B41:B42"/>
    <mergeCell ref="B20:B22"/>
    <mergeCell ref="K20:Y22"/>
    <mergeCell ref="AI20:AI22"/>
    <mergeCell ref="AI27:AI29"/>
    <mergeCell ref="AA41:AH41"/>
    <mergeCell ref="AA42:AH42"/>
    <mergeCell ref="I41:I42"/>
    <mergeCell ref="AA40:AH40"/>
    <mergeCell ref="K39:Y40"/>
    <mergeCell ref="C38:H40"/>
    <mergeCell ref="AJ13:AJ14"/>
    <mergeCell ref="AA14:AH14"/>
    <mergeCell ref="K13:Y14"/>
    <mergeCell ref="AA39:AH39"/>
    <mergeCell ref="AJ39:AJ40"/>
    <mergeCell ref="AI39:AI40"/>
    <mergeCell ref="J39:J40"/>
    <mergeCell ref="AJ20:AJ22"/>
    <mergeCell ref="AJ27:AJ29"/>
    <mergeCell ref="AA27:AH27"/>
    <mergeCell ref="K18:Y18"/>
    <mergeCell ref="AA18:AH18"/>
    <mergeCell ref="AA22:AH22"/>
    <mergeCell ref="K38:Y38"/>
    <mergeCell ref="K23:Y23"/>
    <mergeCell ref="B25:AH25"/>
    <mergeCell ref="C23:H23"/>
    <mergeCell ref="AI26:BF26"/>
    <mergeCell ref="B27:B29"/>
    <mergeCell ref="AI30:AI33"/>
    <mergeCell ref="C36:H37"/>
    <mergeCell ref="I36:I37"/>
    <mergeCell ref="C27:H29"/>
    <mergeCell ref="I27:I29"/>
    <mergeCell ref="J27:J29"/>
    <mergeCell ref="K27:Y29"/>
    <mergeCell ref="K26:AH26"/>
    <mergeCell ref="B24:AH24"/>
    <mergeCell ref="B18:B19"/>
    <mergeCell ref="C18:H19"/>
    <mergeCell ref="B34:AH34"/>
    <mergeCell ref="C10:H10"/>
    <mergeCell ref="AA11:AH11"/>
    <mergeCell ref="C13:H14"/>
    <mergeCell ref="B10:B14"/>
    <mergeCell ref="C43:H43"/>
    <mergeCell ref="K43:Y43"/>
    <mergeCell ref="AA43:AH43"/>
    <mergeCell ref="J36:J37"/>
    <mergeCell ref="K36:Y36"/>
    <mergeCell ref="K37:Y37"/>
    <mergeCell ref="AA37:AH37"/>
    <mergeCell ref="AA30:AH30"/>
    <mergeCell ref="AA31:AH31"/>
    <mergeCell ref="B38:B40"/>
    <mergeCell ref="AA36:AH36"/>
    <mergeCell ref="AA33:AH33"/>
    <mergeCell ref="K32:Y33"/>
    <mergeCell ref="AA38:AH38"/>
    <mergeCell ref="AA28:AH28"/>
    <mergeCell ref="AA29:AH29"/>
    <mergeCell ref="B30:B33"/>
    <mergeCell ref="C30:H33"/>
    <mergeCell ref="I30:I33"/>
    <mergeCell ref="C41:H42"/>
    <mergeCell ref="I39:I40"/>
    <mergeCell ref="AA21:AH21"/>
    <mergeCell ref="AA23:AH23"/>
    <mergeCell ref="J30:J33"/>
    <mergeCell ref="AA32:AH32"/>
    <mergeCell ref="B2:AH2"/>
    <mergeCell ref="Z3:AH3"/>
    <mergeCell ref="V4:Y4"/>
    <mergeCell ref="AA4:AG4"/>
    <mergeCell ref="B16:AH16"/>
    <mergeCell ref="K17:AH17"/>
    <mergeCell ref="B5:AH5"/>
    <mergeCell ref="B7:AH7"/>
    <mergeCell ref="B8:B9"/>
    <mergeCell ref="C8:H9"/>
    <mergeCell ref="I8:J8"/>
    <mergeCell ref="K8:Y9"/>
    <mergeCell ref="Z8:AH9"/>
    <mergeCell ref="K10:Y10"/>
    <mergeCell ref="AA10:AH10"/>
    <mergeCell ref="B4:D4"/>
    <mergeCell ref="E4:T4"/>
    <mergeCell ref="J10:J14"/>
    <mergeCell ref="B36:B37"/>
    <mergeCell ref="K30:Y31"/>
    <mergeCell ref="I18:I19"/>
    <mergeCell ref="J18:J19"/>
    <mergeCell ref="K19:Y19"/>
    <mergeCell ref="AA19:AH19"/>
    <mergeCell ref="I11:I14"/>
    <mergeCell ref="AA13:AH13"/>
    <mergeCell ref="AA20:AH20"/>
    <mergeCell ref="C20:H22"/>
    <mergeCell ref="I20:I22"/>
    <mergeCell ref="J20:J22"/>
    <mergeCell ref="K11:Y11"/>
    <mergeCell ref="K12:Y12"/>
    <mergeCell ref="AA12:AH12"/>
    <mergeCell ref="C11:H12"/>
  </mergeCells>
  <phoneticPr fontId="1"/>
  <conditionalFormatting sqref="Z10 Z13:Z14 Z23 Z18:Z19">
    <cfRule type="cellIs" dxfId="73" priority="160" stopIfTrue="1" operator="equal">
      <formula>"□"</formula>
    </cfRule>
  </conditionalFormatting>
  <conditionalFormatting sqref="Z10 Z13:Z14 Z30:Z33 Z36:Z40">
    <cfRule type="cellIs" dxfId="72" priority="154" stopIfTrue="1" operator="equal">
      <formula>"☑"</formula>
    </cfRule>
    <cfRule type="cellIs" dxfId="71" priority="155" stopIfTrue="1" operator="equal">
      <formula>"☑"</formula>
    </cfRule>
    <cfRule type="cellIs" dxfId="70" priority="156" stopIfTrue="1" operator="equal">
      <formula>"☑"</formula>
    </cfRule>
    <cfRule type="cellIs" dxfId="69" priority="157" stopIfTrue="1" operator="equal">
      <formula>"☑"</formula>
    </cfRule>
    <cfRule type="cellIs" dxfId="68" priority="158" stopIfTrue="1" operator="equal">
      <formula>"☑"</formula>
    </cfRule>
    <cfRule type="cellIs" dxfId="67" priority="159" stopIfTrue="1" operator="equal">
      <formula>"☑"</formula>
    </cfRule>
  </conditionalFormatting>
  <conditionalFormatting sqref="Z10 Z13:Z14">
    <cfRule type="cellIs" dxfId="66" priority="142" operator="equal">
      <formula>"□"</formula>
    </cfRule>
  </conditionalFormatting>
  <conditionalFormatting sqref="Z23 Z18:Z19">
    <cfRule type="cellIs" dxfId="65" priority="95" operator="equal">
      <formula>"□"</formula>
    </cfRule>
    <cfRule type="cellIs" dxfId="64" priority="130" stopIfTrue="1" operator="equal">
      <formula>"☑"</formula>
    </cfRule>
    <cfRule type="cellIs" dxfId="63" priority="131" stopIfTrue="1" operator="equal">
      <formula>"☑"</formula>
    </cfRule>
    <cfRule type="cellIs" dxfId="62" priority="132" stopIfTrue="1" operator="equal">
      <formula>"☑"</formula>
    </cfRule>
    <cfRule type="cellIs" dxfId="61" priority="133" stopIfTrue="1" operator="equal">
      <formula>"☑"</formula>
    </cfRule>
    <cfRule type="cellIs" dxfId="60" priority="134" stopIfTrue="1" operator="equal">
      <formula>"☑"</formula>
    </cfRule>
    <cfRule type="cellIs" dxfId="59" priority="135" stopIfTrue="1" operator="equal">
      <formula>"☑"</formula>
    </cfRule>
  </conditionalFormatting>
  <conditionalFormatting sqref="Z27:Z33 Z36:Z40">
    <cfRule type="cellIs" dxfId="58" priority="94" operator="equal">
      <formula>"□"</formula>
    </cfRule>
    <cfRule type="cellIs" dxfId="57" priority="129" stopIfTrue="1" operator="equal">
      <formula>"□"</formula>
    </cfRule>
  </conditionalFormatting>
  <conditionalFormatting sqref="Z27:Z29">
    <cfRule type="cellIs" dxfId="56" priority="123" stopIfTrue="1" operator="equal">
      <formula>"☑"</formula>
    </cfRule>
    <cfRule type="cellIs" dxfId="55" priority="124" stopIfTrue="1" operator="equal">
      <formula>"☑"</formula>
    </cfRule>
    <cfRule type="cellIs" dxfId="54" priority="125" stopIfTrue="1" operator="equal">
      <formula>"☑"</formula>
    </cfRule>
    <cfRule type="cellIs" dxfId="53" priority="126" stopIfTrue="1" operator="equal">
      <formula>"☑"</formula>
    </cfRule>
    <cfRule type="cellIs" dxfId="52" priority="127" stopIfTrue="1" operator="equal">
      <formula>"☑"</formula>
    </cfRule>
    <cfRule type="cellIs" dxfId="51" priority="128" stopIfTrue="1" operator="equal">
      <formula>"☑"</formula>
    </cfRule>
  </conditionalFormatting>
  <conditionalFormatting sqref="Z43">
    <cfRule type="cellIs" dxfId="50" priority="93" operator="equal">
      <formula>"□"</formula>
    </cfRule>
    <cfRule type="cellIs" dxfId="49" priority="122" stopIfTrue="1" operator="equal">
      <formula>"□"</formula>
    </cfRule>
  </conditionalFormatting>
  <conditionalFormatting sqref="Z43">
    <cfRule type="cellIs" dxfId="48" priority="116" stopIfTrue="1" operator="equal">
      <formula>"☑"</formula>
    </cfRule>
    <cfRule type="cellIs" dxfId="47" priority="117" stopIfTrue="1" operator="equal">
      <formula>"☑"</formula>
    </cfRule>
    <cfRule type="cellIs" dxfId="46" priority="118" stopIfTrue="1" operator="equal">
      <formula>"☑"</formula>
    </cfRule>
    <cfRule type="cellIs" dxfId="45" priority="119" stopIfTrue="1" operator="equal">
      <formula>"☑"</formula>
    </cfRule>
    <cfRule type="cellIs" dxfId="44" priority="120" stopIfTrue="1" operator="equal">
      <formula>"☑"</formula>
    </cfRule>
    <cfRule type="cellIs" dxfId="43" priority="121" stopIfTrue="1" operator="equal">
      <formula>"☑"</formula>
    </cfRule>
  </conditionalFormatting>
  <conditionalFormatting sqref="Z10">
    <cfRule type="cellIs" dxfId="42" priority="110" stopIfTrue="1" operator="equal">
      <formula>"☑"</formula>
    </cfRule>
    <cfRule type="cellIs" dxfId="41" priority="111" stopIfTrue="1" operator="equal">
      <formula>"☑"</formula>
    </cfRule>
    <cfRule type="cellIs" dxfId="40" priority="112" stopIfTrue="1" operator="equal">
      <formula>"☑"</formula>
    </cfRule>
    <cfRule type="cellIs" dxfId="39" priority="113" stopIfTrue="1" operator="equal">
      <formula>"☑"</formula>
    </cfRule>
    <cfRule type="cellIs" dxfId="38" priority="114" stopIfTrue="1" operator="equal">
      <formula>"☑"</formula>
    </cfRule>
    <cfRule type="cellIs" dxfId="37" priority="115" stopIfTrue="1" operator="equal">
      <formula>"☑"</formula>
    </cfRule>
  </conditionalFormatting>
  <conditionalFormatting sqref="Z10">
    <cfRule type="cellIs" dxfId="36" priority="104" stopIfTrue="1" operator="equal">
      <formula>"☑"</formula>
    </cfRule>
    <cfRule type="cellIs" dxfId="35" priority="105" stopIfTrue="1" operator="equal">
      <formula>"☑"</formula>
    </cfRule>
    <cfRule type="cellIs" dxfId="34" priority="106" stopIfTrue="1" operator="equal">
      <formula>"☑"</formula>
    </cfRule>
    <cfRule type="cellIs" dxfId="33" priority="107" stopIfTrue="1" operator="equal">
      <formula>"☑"</formula>
    </cfRule>
    <cfRule type="cellIs" dxfId="32" priority="108" stopIfTrue="1" operator="equal">
      <formula>"☑"</formula>
    </cfRule>
    <cfRule type="cellIs" dxfId="31" priority="109" stopIfTrue="1" operator="equal">
      <formula>"☑"</formula>
    </cfRule>
  </conditionalFormatting>
  <conditionalFormatting sqref="Z10">
    <cfRule type="cellIs" dxfId="30" priority="98" stopIfTrue="1" operator="equal">
      <formula>"☑"</formula>
    </cfRule>
    <cfRule type="cellIs" dxfId="29" priority="99" stopIfTrue="1" operator="equal">
      <formula>"☑"</formula>
    </cfRule>
    <cfRule type="cellIs" dxfId="28" priority="100" stopIfTrue="1" operator="equal">
      <formula>"☑"</formula>
    </cfRule>
    <cfRule type="cellIs" dxfId="27" priority="101" stopIfTrue="1" operator="equal">
      <formula>"☑"</formula>
    </cfRule>
    <cfRule type="cellIs" dxfId="26" priority="102" stopIfTrue="1" operator="equal">
      <formula>"☑"</formula>
    </cfRule>
    <cfRule type="cellIs" dxfId="25" priority="103" stopIfTrue="1" operator="equal">
      <formula>"☑"</formula>
    </cfRule>
  </conditionalFormatting>
  <conditionalFormatting sqref="Z20:Z22">
    <cfRule type="cellIs" dxfId="24" priority="76" stopIfTrue="1" operator="equal">
      <formula>"□"</formula>
    </cfRule>
  </conditionalFormatting>
  <conditionalFormatting sqref="Z20:Z22">
    <cfRule type="cellIs" dxfId="23" priority="69" operator="equal">
      <formula>"□"</formula>
    </cfRule>
    <cfRule type="cellIs" dxfId="22" priority="70" stopIfTrue="1" operator="equal">
      <formula>"☑"</formula>
    </cfRule>
    <cfRule type="cellIs" dxfId="21" priority="71" stopIfTrue="1" operator="equal">
      <formula>"☑"</formula>
    </cfRule>
    <cfRule type="cellIs" dxfId="20" priority="72" stopIfTrue="1" operator="equal">
      <formula>"☑"</formula>
    </cfRule>
    <cfRule type="cellIs" dxfId="19" priority="73" stopIfTrue="1" operator="equal">
      <formula>"☑"</formula>
    </cfRule>
    <cfRule type="cellIs" dxfId="18" priority="74" stopIfTrue="1" operator="equal">
      <formula>"☑"</formula>
    </cfRule>
    <cfRule type="cellIs" dxfId="17" priority="75" stopIfTrue="1" operator="equal">
      <formula>"☑"</formula>
    </cfRule>
  </conditionalFormatting>
  <conditionalFormatting sqref="Z11:Z12">
    <cfRule type="cellIs" dxfId="16" priority="50" stopIfTrue="1" operator="equal">
      <formula>"□"</formula>
    </cfRule>
  </conditionalFormatting>
  <conditionalFormatting sqref="Z11:Z12">
    <cfRule type="cellIs" dxfId="15" priority="44" stopIfTrue="1" operator="equal">
      <formula>"☑"</formula>
    </cfRule>
    <cfRule type="cellIs" dxfId="14" priority="45" stopIfTrue="1" operator="equal">
      <formula>"☑"</formula>
    </cfRule>
    <cfRule type="cellIs" dxfId="13" priority="46" stopIfTrue="1" operator="equal">
      <formula>"☑"</formula>
    </cfRule>
    <cfRule type="cellIs" dxfId="12" priority="47" stopIfTrue="1" operator="equal">
      <formula>"☑"</formula>
    </cfRule>
    <cfRule type="cellIs" dxfId="11" priority="48" stopIfTrue="1" operator="equal">
      <formula>"☑"</formula>
    </cfRule>
    <cfRule type="cellIs" dxfId="10" priority="49" stopIfTrue="1" operator="equal">
      <formula>"☑"</formula>
    </cfRule>
  </conditionalFormatting>
  <conditionalFormatting sqref="Z11:Z12">
    <cfRule type="cellIs" dxfId="9" priority="43" operator="equal">
      <formula>"□"</formula>
    </cfRule>
  </conditionalFormatting>
  <conditionalFormatting sqref="Z41:Z42">
    <cfRule type="cellIs" dxfId="8" priority="9" stopIfTrue="1" operator="equal">
      <formula>"□"</formula>
    </cfRule>
  </conditionalFormatting>
  <conditionalFormatting sqref="Z41:Z42">
    <cfRule type="cellIs" dxfId="7" priority="2" operator="equal">
      <formula>"□"</formula>
    </cfRule>
    <cfRule type="cellIs" dxfId="6" priority="3" stopIfTrue="1" operator="equal">
      <formula>"☑"</formula>
    </cfRule>
    <cfRule type="cellIs" dxfId="5" priority="4" stopIfTrue="1" operator="equal">
      <formula>"☑"</formula>
    </cfRule>
    <cfRule type="cellIs" dxfId="4" priority="5" stopIfTrue="1" operator="equal">
      <formula>"☑"</formula>
    </cfRule>
    <cfRule type="cellIs" dxfId="3" priority="6" stopIfTrue="1" operator="equal">
      <formula>"☑"</formula>
    </cfRule>
    <cfRule type="cellIs" dxfId="2" priority="7" stopIfTrue="1" operator="equal">
      <formula>"☑"</formula>
    </cfRule>
    <cfRule type="cellIs" dxfId="1" priority="8" stopIfTrue="1" operator="equal">
      <formula>"☑"</formula>
    </cfRule>
  </conditionalFormatting>
  <conditionalFormatting sqref="E4:T4">
    <cfRule type="containsBlanks" dxfId="0" priority="1">
      <formula>LEN(TRIM(E4))=0</formula>
    </cfRule>
  </conditionalFormatting>
  <dataValidations count="1">
    <dataValidation type="list" allowBlank="1" showInputMessage="1" showErrorMessage="1" sqref="Z18:Z23 Z10:Z15 Z27:Z33 Z36:Z43" xr:uid="{00000000-0002-0000-0000-000000000000}">
      <formula1>"□,☑"</formula1>
    </dataValidation>
  </dataValidations>
  <pageMargins left="0.51181102362204722" right="0" top="0.39370078740157483" bottom="0" header="0.11811023622047245" footer="0.11811023622047245"/>
  <pageSetup paperSize="9" scale="62" fitToHeight="0" orientation="portrait" r:id="rId1"/>
  <rowBreaks count="1" manualBreakCount="1">
    <brk id="34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チェックリスト_基金A・B</vt:lpstr>
      <vt:lpstr>チェックリスト_基金A・B!Print_Area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2015-11-10T07:03:42Z</dcterms:created>
  <dcterms:modified xsi:type="dcterms:W3CDTF">2021-03-12T02:19:19Z</dcterms:modified>
</cp:coreProperties>
</file>