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2.xml" ContentType="application/vnd.ms-excel.person+xml"/>
  <Override PartName="/xl/persons/person5.xml" ContentType="application/vnd.ms-excel.person+xml"/>
  <Override PartName="/xl/persons/person1.xml" ContentType="application/vnd.ms-excel.person+xml"/>
  <Override PartName="/xl/persons/person0.xml" ContentType="application/vnd.ms-excel.person+xml"/>
  <Override PartName="/xl/persons/person3.xml" ContentType="application/vnd.ms-excel.person+xml"/>
  <Override PartName="/xl/persons/person7.xml" ContentType="application/vnd.ms-excel.person+xml"/>
  <Override PartName="/xl/persons/person9.xml" ContentType="application/vnd.ms-excel.person+xml"/>
  <Override PartName="/xl/persons/person6.xml" ContentType="application/vnd.ms-excel.person+xml"/>
  <Override PartName="/xl/persons/person4.xml" ContentType="application/vnd.ms-excel.person+xml"/>
  <Override PartName="/xl/persons/person.xml" ContentType="application/vnd.ms-excel.person+xml"/>
  <Override PartName="/xl/persons/person8.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codeName="ThisWorkbook"/>
  <mc:AlternateContent xmlns:mc="http://schemas.openxmlformats.org/markup-compatibility/2006">
    <mc:Choice Requires="x15">
      <x15ac:absPath xmlns:x15ac="http://schemas.microsoft.com/office/spreadsheetml/2010/11/ac" url="\\svr00101\svr11101\04.NPO振興課\700 助成業務\750 完了報告\020 令和5年度（WAM・基金）\R5実施団体用様式見直し\入力テスト用\"/>
    </mc:Choice>
  </mc:AlternateContent>
  <xr:revisionPtr revIDLastSave="0" documentId="13_ncr:1_{ED42DB1B-E870-4064-8C02-4B4557D64B14}" xr6:coauthVersionLast="36" xr6:coauthVersionMax="36" xr10:uidLastSave="{00000000-0000-0000-0000-000000000000}"/>
  <workbookProtection workbookAlgorithmName="SHA-512" workbookHashValue="juDV0j2i1QYOSNDmzAtOgm8fPXtzltzidQzQO4UF8p9qC1cFBPFWtW1utvUobxrI/nDpU2gPfT1PL5tMtMHdMQ==" workbookSaltValue="vgwgaCnrVn6TBxeFEdhXqw==" workbookSpinCount="100000" lockStructure="1"/>
  <bookViews>
    <workbookView xWindow="0" yWindow="0" windowWidth="16215" windowHeight="5955" tabRatio="947" xr2:uid="{00000000-000D-0000-FFFF-FFFF00000000}"/>
  </bookViews>
  <sheets>
    <sheet name="事業実績及び自己評価書_WAM通常" sheetId="3" r:id="rId1"/>
    <sheet name="柱立て6以降" sheetId="7" r:id="rId2"/>
    <sheet name="自己評価について" sheetId="2" r:id="rId3"/>
    <sheet name="著作物掲載条件" sheetId="5" r:id="rId4"/>
    <sheet name="成果物プルダウン" sheetId="6" state="hidden" r:id="rId5"/>
  </sheets>
  <externalReferences>
    <externalReference r:id="rId6"/>
    <externalReference r:id="rId7"/>
    <externalReference r:id="rId8"/>
    <externalReference r:id="rId9"/>
  </externalReferences>
  <definedNames>
    <definedName name="_xlnm.Print_Area" localSheetId="0">事業実績及び自己評価書_WAM通常!$A$2:$S$232</definedName>
    <definedName name="_xlnm.Print_Area" localSheetId="2">自己評価について!$A$1:$AP$99</definedName>
    <definedName name="_xlnm.Print_Area" localSheetId="1">柱立て6以降!$A$2:$S$89</definedName>
    <definedName name="_xlnm.Print_Area" localSheetId="3">著作物掲載条件!$A$1:$C$5</definedName>
    <definedName name="Z_2C1B9146_DE20_4C11_AFBB_E9619B998B4D_.wvu.Cols" localSheetId="0" hidden="1">事業実績及び自己評価書_WAM通常!$AB:$AC</definedName>
    <definedName name="Z_2C1B9146_DE20_4C11_AFBB_E9619B998B4D_.wvu.Cols" localSheetId="1" hidden="1">柱立て6以降!$X:$Z</definedName>
    <definedName name="Z_2C1B9146_DE20_4C11_AFBB_E9619B998B4D_.wvu.PrintArea" localSheetId="0" hidden="1">事業実績及び自己評価書_WAM通常!$A$2:$S$233</definedName>
    <definedName name="Z_2C1B9146_DE20_4C11_AFBB_E9619B998B4D_.wvu.PrintArea" localSheetId="2" hidden="1">自己評価について!$A$1:$AP$99</definedName>
    <definedName name="Z_2C1B9146_DE20_4C11_AFBB_E9619B998B4D_.wvu.PrintArea" localSheetId="1" hidden="1">柱立て6以降!$A$2:$S$89</definedName>
    <definedName name="Z_2C1B9146_DE20_4C11_AFBB_E9619B998B4D_.wvu.PrintArea" localSheetId="3" hidden="1">著作物掲載条件!$A$1:$C$5</definedName>
    <definedName name="アンケートのまとめ" localSheetId="0">#REF!</definedName>
    <definedName name="アンケートのまとめ" localSheetId="2">#REF!</definedName>
    <definedName name="アンケートのまとめ" localSheetId="1">#REF!</definedName>
    <definedName name="アンケートのまとめ">#REF!</definedName>
    <definedName name="しない" localSheetId="0">#REF!</definedName>
    <definedName name="しない" localSheetId="2">#REF!</definedName>
    <definedName name="しない" localSheetId="1">#REF!</definedName>
    <definedName name="しない">#REF!</definedName>
    <definedName name="する" localSheetId="0">#REF!</definedName>
    <definedName name="する" localSheetId="2">#REF!</definedName>
    <definedName name="する" localSheetId="1">#REF!</definedName>
    <definedName name="する">#REF!</definedName>
    <definedName name="テーマ" localSheetId="0">#REF!</definedName>
    <definedName name="テーマ" localSheetId="2">#REF!</definedName>
    <definedName name="テーマ" localSheetId="1">#REF!</definedName>
    <definedName name="テーマ">#REF!</definedName>
    <definedName name="一部する" localSheetId="0">事業実績及び自己評価書_WAM通常!#REF!</definedName>
    <definedName name="一部する" localSheetId="2">#REF!</definedName>
    <definedName name="一部する" localSheetId="1">#REF!</definedName>
    <definedName name="一部する">#REF!</definedName>
    <definedName name="一部非公開" localSheetId="0">事業実績及び自己評価書_WAM通常!$AB$195:$AB$196</definedName>
    <definedName name="一部非公開" localSheetId="1">#REF!</definedName>
    <definedName name="一部非公開">#REF!</definedName>
    <definedName name="許諾" localSheetId="0">事業実績及び自己評価書_WAM通常!#REF!</definedName>
    <definedName name="許諾" localSheetId="2">#REF!</definedName>
    <definedName name="許諾" localSheetId="1">#REF!</definedName>
    <definedName name="許諾">#REF!</definedName>
    <definedName name="区分">[1]助成対象となる経費項目!$C$3:$C$56</definedName>
    <definedName name="個人情報_確認" localSheetId="0">#REF!</definedName>
    <definedName name="個人情報_確認" localSheetId="2">#REF!</definedName>
    <definedName name="個人情報_確認" localSheetId="1">#REF!</definedName>
    <definedName name="個人情報_確認">#REF!</definedName>
    <definedName name="事業成果物当著作物掲載にかかる条件について" localSheetId="0">著作物掲載条件!#REF!</definedName>
    <definedName name="事業成果物当著作物掲載にかかる条件について" localSheetId="2">著作物掲載条件!#REF!</definedName>
    <definedName name="事業成果物当著作物掲載にかかる条件について" localSheetId="1">[2]著作物掲載条件!#REF!</definedName>
    <definedName name="事業成果物当著作物掲載にかかる条件について">著作物掲載条件!#REF!</definedName>
    <definedName name="自己評価設問">'[3]自己評価設問情報（地方分）'!$A$1:$E$677</definedName>
    <definedName name="助成区分" localSheetId="0">#REF!</definedName>
    <definedName name="助成区分" localSheetId="2">#REF!</definedName>
    <definedName name="助成区分" localSheetId="1">#REF!</definedName>
    <definedName name="助成区分">#REF!</definedName>
    <definedName name="全て公開" localSheetId="0">事業実績及び自己評価書_WAM通常!$AC$195:$AC$196</definedName>
    <definedName name="全て公開" localSheetId="1">#REF!</definedName>
    <definedName name="全て公開">#REF!</definedName>
    <definedName name="柱建て６以降" localSheetId="0">#REF!</definedName>
    <definedName name="柱建て６以降" localSheetId="2">#REF!</definedName>
    <definedName name="柱建て６以降" localSheetId="1">#REF!</definedName>
    <definedName name="柱建て６以降">#REF!</definedName>
    <definedName name="評価" localSheetId="0">[4]成果ＰＲシート!#REF!</definedName>
    <definedName name="評価" localSheetId="2">[4]成果ＰＲシート!#REF!</definedName>
    <definedName name="評価" localSheetId="1">[4]成果ＰＲシート!#REF!</definedName>
    <definedName name="評価">[4]成果ＰＲシート!#REF!</definedName>
  </definedNames>
  <calcPr calcId="191029"/>
  <customWorkbookViews>
    <customWorkbookView name="user - 個人用ビュー" guid="{2C1B9146-DE20-4C11-AFBB-E9619B998B4D}" mergeInterval="0" personalView="1" maximized="1" xWindow="-8" yWindow="-8" windowWidth="1382" windowHeight="744" tabRatio="947" activeSheetId="3"/>
  </customWorkbookViews>
</workbook>
</file>

<file path=xl/calcChain.xml><?xml version="1.0" encoding="utf-8"?>
<calcChain xmlns="http://schemas.openxmlformats.org/spreadsheetml/2006/main">
  <c r="B9" i="3" l="1"/>
  <c r="T195" i="3" l="1"/>
  <c r="B190" i="3"/>
  <c r="B11" i="3" l="1"/>
  <c r="B192" i="3"/>
  <c r="C173" i="3" l="1"/>
  <c r="T11" i="3" l="1"/>
  <c r="T9" i="3"/>
  <c r="Q216" i="3" l="1"/>
  <c r="R216" i="3" s="1"/>
  <c r="T204" i="3" l="1"/>
  <c r="T203" i="3"/>
  <c r="T202" i="3"/>
  <c r="T201" i="3"/>
  <c r="T200" i="3"/>
  <c r="T199" i="3"/>
  <c r="T198" i="3"/>
  <c r="T197" i="3"/>
  <c r="T196" i="3"/>
  <c r="C175" i="3"/>
  <c r="C170" i="3"/>
</calcChain>
</file>

<file path=xl/sharedStrings.xml><?xml version="1.0" encoding="utf-8"?>
<sst xmlns="http://schemas.openxmlformats.org/spreadsheetml/2006/main" count="380" uniqueCount="208">
  <si>
    <t>合計</t>
  </si>
  <si>
    <t>合計</t>
    <phoneticPr fontId="18"/>
  </si>
  <si>
    <t>予算化</t>
    <rPh sb="0" eb="3">
      <t>ヨサンカ</t>
    </rPh>
    <phoneticPr fontId="18"/>
  </si>
  <si>
    <t>行政</t>
    <rPh sb="0" eb="2">
      <t>ギョウセイ</t>
    </rPh>
    <phoneticPr fontId="18"/>
  </si>
  <si>
    <t>他団体</t>
    <rPh sb="0" eb="1">
      <t>タ</t>
    </rPh>
    <rPh sb="1" eb="3">
      <t>ダンタイ</t>
    </rPh>
    <phoneticPr fontId="18"/>
  </si>
  <si>
    <t>□</t>
  </si>
  <si>
    <t>地域誌やコミュニティラジオ等</t>
    <phoneticPr fontId="18"/>
  </si>
  <si>
    <t>その他</t>
    <phoneticPr fontId="18"/>
  </si>
  <si>
    <t>件</t>
    <rPh sb="0" eb="1">
      <t>ケン</t>
    </rPh>
    <phoneticPr fontId="18"/>
  </si>
  <si>
    <t>延べ人数</t>
    <phoneticPr fontId="18"/>
  </si>
  <si>
    <t>実人数</t>
    <phoneticPr fontId="18"/>
  </si>
  <si>
    <t>実人数のうち、
新たな対象者数</t>
    <phoneticPr fontId="18"/>
  </si>
  <si>
    <t>人</t>
    <rPh sb="0" eb="1">
      <t>ニン</t>
    </rPh>
    <phoneticPr fontId="18"/>
  </si>
  <si>
    <t>実数</t>
    <phoneticPr fontId="18"/>
  </si>
  <si>
    <t>事業完了時</t>
    <phoneticPr fontId="18"/>
  </si>
  <si>
    <t>団体</t>
    <rPh sb="0" eb="2">
      <t>ダンタイ</t>
    </rPh>
    <phoneticPr fontId="18"/>
  </si>
  <si>
    <t>回</t>
    <rPh sb="0" eb="1">
      <t>カイ</t>
    </rPh>
    <phoneticPr fontId="18"/>
  </si>
  <si>
    <t>③場所</t>
    <phoneticPr fontId="18"/>
  </si>
  <si>
    <t>①実施した事業の状況</t>
    <phoneticPr fontId="18"/>
  </si>
  <si>
    <t>「事業成果物等著作物　掲載にかかる条件について」</t>
    <phoneticPr fontId="18"/>
  </si>
  <si>
    <t>申請時
目標人数</t>
    <rPh sb="0" eb="3">
      <t>シンセイジ</t>
    </rPh>
    <rPh sb="4" eb="6">
      <t>モクヒョウ</t>
    </rPh>
    <rPh sb="6" eb="8">
      <t>ニンズウ</t>
    </rPh>
    <phoneticPr fontId="18"/>
  </si>
  <si>
    <t>他団体や
他地域への
展開</t>
    <phoneticPr fontId="18"/>
  </si>
  <si>
    <t>No.</t>
    <phoneticPr fontId="18"/>
  </si>
  <si>
    <t>問い合わせや視察等の
先方からのアプローチ</t>
    <rPh sb="0" eb="1">
      <t>ト</t>
    </rPh>
    <rPh sb="2" eb="3">
      <t>ア</t>
    </rPh>
    <rPh sb="6" eb="8">
      <t>シサツ</t>
    </rPh>
    <rPh sb="8" eb="9">
      <t>トウ</t>
    </rPh>
    <rPh sb="11" eb="13">
      <t>センポウ</t>
    </rPh>
    <phoneticPr fontId="18"/>
  </si>
  <si>
    <t>④対象者の層</t>
    <rPh sb="1" eb="4">
      <t>タイショウシャ</t>
    </rPh>
    <rPh sb="5" eb="6">
      <t>ソウ</t>
    </rPh>
    <phoneticPr fontId="18"/>
  </si>
  <si>
    <t>⑤延べ人数</t>
    <rPh sb="1" eb="2">
      <t>ノ</t>
    </rPh>
    <rPh sb="3" eb="5">
      <t>ニンズウ</t>
    </rPh>
    <phoneticPr fontId="18"/>
  </si>
  <si>
    <t>柱立て：１</t>
    <phoneticPr fontId="18"/>
  </si>
  <si>
    <t>柱立て：２</t>
    <phoneticPr fontId="18"/>
  </si>
  <si>
    <t>柱立て：３</t>
    <phoneticPr fontId="18"/>
  </si>
  <si>
    <t>柱立て：４</t>
    <phoneticPr fontId="18"/>
  </si>
  <si>
    <t>柱立て：５</t>
    <phoneticPr fontId="18"/>
  </si>
  <si>
    <t>柱立て：６</t>
    <phoneticPr fontId="18"/>
  </si>
  <si>
    <t>柱立て：７</t>
    <phoneticPr fontId="18"/>
  </si>
  <si>
    <t>柱立て：８</t>
    <phoneticPr fontId="18"/>
  </si>
  <si>
    <t>柱立て：９</t>
    <phoneticPr fontId="18"/>
  </si>
  <si>
    <t>柱立て：10</t>
    <phoneticPr fontId="18"/>
  </si>
  <si>
    <t>自己評価について</t>
    <phoneticPr fontId="26"/>
  </si>
  <si>
    <t>令和</t>
    <rPh sb="0" eb="2">
      <t>レイワ</t>
    </rPh>
    <phoneticPr fontId="18"/>
  </si>
  <si>
    <t>年</t>
    <rPh sb="0" eb="1">
      <t>ネン</t>
    </rPh>
    <phoneticPr fontId="18"/>
  </si>
  <si>
    <t>月</t>
    <rPh sb="0" eb="1">
      <t>ガツ</t>
    </rPh>
    <phoneticPr fontId="18"/>
  </si>
  <si>
    <t>日</t>
    <rPh sb="0" eb="1">
      <t>ニチ</t>
    </rPh>
    <phoneticPr fontId="18"/>
  </si>
  <si>
    <t>「その他」の内容をご入力ください。</t>
    <rPh sb="6" eb="8">
      <t>ナイヨウ</t>
    </rPh>
    <rPh sb="10" eb="12">
      <t>ニュウリョク</t>
    </rPh>
    <phoneticPr fontId="18"/>
  </si>
  <si>
    <t>制度化 
※２</t>
    <phoneticPr fontId="18"/>
  </si>
  <si>
    <t>「その他」の内容をご入力ください。</t>
    <phoneticPr fontId="18"/>
  </si>
  <si>
    <t>ウエイト</t>
    <phoneticPr fontId="18"/>
  </si>
  <si>
    <t>（１）事業の成果が地域や社会へインパクトを与えたと想定されますか</t>
    <rPh sb="3" eb="5">
      <t>ジギョウ</t>
    </rPh>
    <rPh sb="6" eb="8">
      <t>セイカ</t>
    </rPh>
    <rPh sb="9" eb="11">
      <t>チイキ</t>
    </rPh>
    <rPh sb="12" eb="14">
      <t>シャカイ</t>
    </rPh>
    <rPh sb="21" eb="22">
      <t>アタ</t>
    </rPh>
    <rPh sb="25" eb="27">
      <t>ソウテイ</t>
    </rPh>
    <phoneticPr fontId="25"/>
  </si>
  <si>
    <t>（２）事業の成果の他地域への広がりやその可能性がみられますか</t>
    <rPh sb="3" eb="5">
      <t>ジギョウ</t>
    </rPh>
    <rPh sb="6" eb="8">
      <t>セイカ</t>
    </rPh>
    <rPh sb="9" eb="12">
      <t>タチイキ</t>
    </rPh>
    <rPh sb="14" eb="15">
      <t>ヒロ</t>
    </rPh>
    <rPh sb="20" eb="23">
      <t>カノウセイ</t>
    </rPh>
    <phoneticPr fontId="25"/>
  </si>
  <si>
    <t>総合スコア</t>
    <rPh sb="0" eb="2">
      <t>ソウゴウ</t>
    </rPh>
    <phoneticPr fontId="25"/>
  </si>
  <si>
    <t>総合評価</t>
    <rPh sb="0" eb="4">
      <t>ソウゴウヒョウカ</t>
    </rPh>
    <phoneticPr fontId="18"/>
  </si>
  <si>
    <t>その他</t>
  </si>
  <si>
    <t>TV・新聞・
ラジオ等</t>
    <phoneticPr fontId="18"/>
  </si>
  <si>
    <t>行政が発行する広報誌等</t>
    <phoneticPr fontId="18"/>
  </si>
  <si>
    <t>（１）成果普及に向けた取り組みで、実施したもの全てご選択のうえ、具体的な内容をご入力ください。</t>
    <rPh sb="3" eb="5">
      <t>セイカ</t>
    </rPh>
    <rPh sb="5" eb="7">
      <t>フキュウ</t>
    </rPh>
    <rPh sb="8" eb="9">
      <t>ム</t>
    </rPh>
    <rPh sb="11" eb="12">
      <t>ト</t>
    </rPh>
    <rPh sb="13" eb="14">
      <t>ク</t>
    </rPh>
    <rPh sb="17" eb="19">
      <t>ジッシ</t>
    </rPh>
    <rPh sb="23" eb="24">
      <t>スベ</t>
    </rPh>
    <rPh sb="26" eb="28">
      <t>センタク</t>
    </rPh>
    <rPh sb="36" eb="38">
      <t>ナイヨウ</t>
    </rPh>
    <rPh sb="40" eb="42">
      <t>ニュウリョク</t>
    </rPh>
    <phoneticPr fontId="18"/>
  </si>
  <si>
    <t>（１）事業の利用者等のニーズを満たすことができましたか</t>
    <phoneticPr fontId="25"/>
  </si>
  <si>
    <t>（２）価値ある成果を上げることができましたか</t>
    <phoneticPr fontId="25"/>
  </si>
  <si>
    <t>公開
範囲</t>
    <rPh sb="0" eb="2">
      <t>コウカイ</t>
    </rPh>
    <rPh sb="3" eb="5">
      <t>ハンイ</t>
    </rPh>
    <phoneticPr fontId="18"/>
  </si>
  <si>
    <t>全ての柱立て合算</t>
    <phoneticPr fontId="18"/>
  </si>
  <si>
    <t>（３－１）助成事業の実施における連携団体数</t>
    <rPh sb="5" eb="7">
      <t>ジョセイ</t>
    </rPh>
    <phoneticPr fontId="18"/>
  </si>
  <si>
    <t>（３－３）助成事業への市民ボランティア参加者数</t>
    <rPh sb="5" eb="7">
      <t>ジョセイ</t>
    </rPh>
    <phoneticPr fontId="18"/>
  </si>
  <si>
    <t>（３－２）助成事業への専門職（有資格者等）の協力者数</t>
    <rPh sb="5" eb="7">
      <t>ジョセイ</t>
    </rPh>
    <phoneticPr fontId="18"/>
  </si>
  <si>
    <t>①申請時に計画した実施内容</t>
    <rPh sb="9" eb="11">
      <t>ジッシ</t>
    </rPh>
    <phoneticPr fontId="18"/>
  </si>
  <si>
    <t>事業申請時</t>
    <rPh sb="0" eb="2">
      <t>ジギョウ</t>
    </rPh>
    <rPh sb="4" eb="5">
      <t>ジ</t>
    </rPh>
    <phoneticPr fontId="18"/>
  </si>
  <si>
    <t>（１）事業目的の実現のため、効果的、効率的、経済的な手法を用いて実施できましたか</t>
    <phoneticPr fontId="25"/>
  </si>
  <si>
    <t>（２）事業の利用者等の評価を確認し、継続的な改善に結び付けて実施できましたか</t>
    <phoneticPr fontId="18"/>
  </si>
  <si>
    <t>（２）有効性、実効性のある外部資源の活用、連携ができましたか</t>
    <phoneticPr fontId="25"/>
  </si>
  <si>
    <t>（２）事業に取り組む意欲・積極性は十分でしたか</t>
    <phoneticPr fontId="25"/>
  </si>
  <si>
    <t>（１）事業実施のための明確な理念をもって事業に取り組めましたか</t>
    <phoneticPr fontId="25"/>
  </si>
  <si>
    <t>　人</t>
    <rPh sb="1" eb="2">
      <t>ニン</t>
    </rPh>
    <phoneticPr fontId="18"/>
  </si>
  <si>
    <t>①申請時に計画した実施内容</t>
    <phoneticPr fontId="18"/>
  </si>
  <si>
    <t>済</t>
    <rPh sb="0" eb="1">
      <t>スミ</t>
    </rPh>
    <phoneticPr fontId="18"/>
  </si>
  <si>
    <t>個人情報なし</t>
    <rPh sb="0" eb="2">
      <t>コジン</t>
    </rPh>
    <rPh sb="2" eb="4">
      <t>ジョウホウ</t>
    </rPh>
    <phoneticPr fontId="18"/>
  </si>
  <si>
    <t>全て公開</t>
    <rPh sb="0" eb="1">
      <t>スベ</t>
    </rPh>
    <rPh sb="2" eb="4">
      <t>コウカイ</t>
    </rPh>
    <phoneticPr fontId="18"/>
  </si>
  <si>
    <t>一部非公開</t>
    <rPh sb="0" eb="2">
      <t>イチブ</t>
    </rPh>
    <rPh sb="2" eb="3">
      <t>ヒ</t>
    </rPh>
    <rPh sb="3" eb="5">
      <t>コウカイ</t>
    </rPh>
    <phoneticPr fontId="18"/>
  </si>
  <si>
    <t>非公開ページ</t>
    <rPh sb="0" eb="3">
      <t>ヒコウカイ</t>
    </rPh>
    <phoneticPr fontId="18"/>
  </si>
  <si>
    <t>（グレーのセルは入力不要です）</t>
    <rPh sb="8" eb="10">
      <t>ニュウリョク</t>
    </rPh>
    <rPh sb="10" eb="12">
      <t>フヨウ</t>
    </rPh>
    <phoneticPr fontId="18"/>
  </si>
  <si>
    <t>自己評価を実施した団体の声</t>
    <rPh sb="0" eb="2">
      <t>ジコ</t>
    </rPh>
    <rPh sb="2" eb="4">
      <t>ヒョウカ</t>
    </rPh>
    <rPh sb="5" eb="7">
      <t>ジッシ</t>
    </rPh>
    <rPh sb="9" eb="11">
      <t>ダンタイ</t>
    </rPh>
    <rPh sb="12" eb="13">
      <t>コエ</t>
    </rPh>
    <phoneticPr fontId="18"/>
  </si>
  <si>
    <t>自己評価の実施の例</t>
    <phoneticPr fontId="26"/>
  </si>
  <si>
    <t>　</t>
    <phoneticPr fontId="18"/>
  </si>
  <si>
    <r>
      <rPr>
        <b/>
        <sz val="18"/>
        <color rgb="FF0070C4"/>
        <rFont val="メイリオ"/>
        <family val="3"/>
        <charset val="128"/>
      </rPr>
      <t>＜事業成果物等著作物 掲載にかかる条件について＞</t>
    </r>
    <r>
      <rPr>
        <sz val="12"/>
        <color theme="1"/>
        <rFont val="メイリオ"/>
        <family val="3"/>
        <charset val="128"/>
      </rPr>
      <t xml:space="preserve">
</t>
    </r>
    <r>
      <rPr>
        <b/>
        <sz val="14"/>
        <color theme="1"/>
        <rFont val="メイリオ"/>
        <family val="3"/>
        <charset val="128"/>
      </rPr>
      <t>１．データベース名</t>
    </r>
    <r>
      <rPr>
        <sz val="12"/>
        <color theme="1"/>
        <rFont val="メイリオ"/>
        <family val="3"/>
        <charset val="128"/>
      </rPr>
      <t xml:space="preserve">
　　独立行政法人福祉医療機構電子図書館（WAM助成ｅ‐ライブラリー）
</t>
    </r>
    <r>
      <rPr>
        <b/>
        <sz val="14"/>
        <color theme="1"/>
        <rFont val="メイリオ"/>
        <family val="3"/>
        <charset val="128"/>
      </rPr>
      <t>２．利用の目的</t>
    </r>
    <r>
      <rPr>
        <sz val="14"/>
        <color theme="1"/>
        <rFont val="メイリオ"/>
        <family val="3"/>
        <charset val="128"/>
      </rPr>
      <t xml:space="preserve">
</t>
    </r>
    <r>
      <rPr>
        <sz val="12"/>
        <color theme="1"/>
        <rFont val="メイリオ"/>
        <family val="3"/>
        <charset val="128"/>
      </rPr>
      <t xml:space="preserve">　　社会福祉振興助成事業の事業成果物等を一般の方が容易に利用できる形態に加工し、公開することにより、助成事業の成果を広く普及することを目的とする。
</t>
    </r>
    <r>
      <rPr>
        <b/>
        <sz val="14"/>
        <rFont val="メイリオ"/>
        <family val="3"/>
        <charset val="128"/>
      </rPr>
      <t>３．事業成果物の利用許諾の種類と条件</t>
    </r>
    <r>
      <rPr>
        <sz val="12"/>
        <color theme="1"/>
        <rFont val="メイリオ"/>
        <family val="3"/>
        <charset val="128"/>
      </rPr>
      <t xml:space="preserve">
（１）事業成果物の著作権者である団体は、機構に対し、著作権法（昭和45年法律第48号、以下「法」という。）第63条に基づき以下の通り利用を許諾する。
　① 機構が事業成果物を「独立行政法人福祉医療機構電子図書館（WAM助成ｅ‐ライブラリー）」のデータとすること及び
　　 第三者からの事業成果物の利用申込みに対する許諾を行うこと（複製権：法第21条）。
　② 機構がインターネットを利用して事業成果物を公開すること（公衆送信権等：法第23条第1項及び第2項）。
　③ 機構が事業成果物の目的を損なわない範囲で編集・翻訳すること（翻訳権、翻案権等：法第27条）
　④ その他助成事業の事業成果物の社会に対するより一層の活用を図るために必要な権利については、必要に応じて事業を実施した団体と機構が協議の上決定する。
（２）事業成果物を利用する場合の条件
　① 独立行政法人福祉医療機構電子図書館（WAM助成ｅ‐ライブラリー）内に以下の表記を行う。
　　「「独立行政法人福祉医療機構電子図書館（WAM助成ｅ‐ライブラリー）」内の事業成果物は、機構が事業実施団体から利用の許諾を得て
　　　　データベース化したものです。「独立行政法人福祉医療機構電子図書館（WAM助成ｅ‐ライブラリー）」に掲載されている記事・写真・図表・映像等の
　　　　無断転載を禁じます。利用については機構へお問い合わせください。」
　② 第三者に機構が事業成果物の利用を許諾する場合は、出所の明示を条件とする。
　　 例：○○会、○○のあり方に関する調査報告書独立行政法人福祉医療機構電子図書館（WAM助成ｅ‐ライブラリー）</t>
    </r>
    <phoneticPr fontId="18"/>
  </si>
  <si>
    <t>スタッフや連携先と事業内容を振り返ることで、
成果や課題が共有され、その後の関係性が深まる契機になります。</t>
    <phoneticPr fontId="18"/>
  </si>
  <si>
    <t>事業の振り返りは、必要に応じた「改善」や事業の「捉え直し」、「成果の把握」の機会となり、事業の最適化に役立ちます。
また、今後の事業の方向性も明確になります。</t>
    <phoneticPr fontId="18"/>
  </si>
  <si>
    <r>
      <t xml:space="preserve">★自己評価の目的は・・・？
　・WAMに報告するために　 ⇒
</t>
    </r>
    <r>
      <rPr>
        <sz val="12"/>
        <color theme="1"/>
        <rFont val="メイリオ"/>
        <family val="3"/>
        <charset val="128"/>
      </rPr>
      <t>　　△：間違いではありませんが、そこに留まってしまうと勿体ないです。</t>
    </r>
    <r>
      <rPr>
        <b/>
        <sz val="12"/>
        <color theme="1"/>
        <rFont val="メイリオ"/>
        <family val="3"/>
        <charset val="128"/>
      </rPr>
      <t xml:space="preserve">
　・事業の振り返りのために　⇒
</t>
    </r>
    <r>
      <rPr>
        <sz val="12"/>
        <color theme="1"/>
        <rFont val="メイリオ"/>
        <family val="3"/>
        <charset val="128"/>
      </rPr>
      <t>　　◎：１年間の事業を振り返ることで、成果の再確認や次年度以降の
　　　　事業の実施の見直しにつなげることができます。</t>
    </r>
    <rPh sb="20" eb="22">
      <t>ホウコク</t>
    </rPh>
    <rPh sb="110" eb="111">
      <t>ジ</t>
    </rPh>
    <rPh sb="121" eb="123">
      <t>ジギョウ</t>
    </rPh>
    <rPh sb="124" eb="126">
      <t>ジッシ</t>
    </rPh>
    <phoneticPr fontId="26"/>
  </si>
  <si>
    <t>「自己評価について」</t>
    <rPh sb="1" eb="3">
      <t>ジコ</t>
    </rPh>
    <rPh sb="3" eb="5">
      <t>ヒョウカ</t>
    </rPh>
    <phoneticPr fontId="18"/>
  </si>
  <si>
    <t>（３）WAM助成HP「電子図書館（e-ライブラリー）」に掲載するご連絡先について
　　   ※「事業完了報告書」の団体名・住所・TELと「助成要望書」の団体URLが掲載されます。</t>
    <rPh sb="6" eb="8">
      <t>ジョセイ</t>
    </rPh>
    <rPh sb="11" eb="13">
      <t>デンシ</t>
    </rPh>
    <rPh sb="13" eb="16">
      <t>トショカン</t>
    </rPh>
    <rPh sb="48" eb="50">
      <t>ジギョウ</t>
    </rPh>
    <rPh sb="50" eb="52">
      <t>カンリョウ</t>
    </rPh>
    <rPh sb="52" eb="55">
      <t>ホウコクショ</t>
    </rPh>
    <rPh sb="57" eb="59">
      <t>ダンタイ</t>
    </rPh>
    <rPh sb="59" eb="60">
      <t>メイ</t>
    </rPh>
    <rPh sb="61" eb="63">
      <t>ジュウショ</t>
    </rPh>
    <rPh sb="69" eb="71">
      <t>ジョセイ</t>
    </rPh>
    <rPh sb="71" eb="73">
      <t>ヨウボウ</t>
    </rPh>
    <rPh sb="73" eb="74">
      <t>ショ</t>
    </rPh>
    <rPh sb="76" eb="78">
      <t>ダンタイ</t>
    </rPh>
    <phoneticPr fontId="18"/>
  </si>
  <si>
    <t>← 柱立て６以上の実施があった場合は、左に「☑ チェック」のうえリンク先シートにご入力ください。</t>
    <rPh sb="2" eb="3">
      <t>ハシラ</t>
    </rPh>
    <rPh sb="3" eb="4">
      <t>タ</t>
    </rPh>
    <rPh sb="6" eb="8">
      <t>イジョウ</t>
    </rPh>
    <rPh sb="9" eb="11">
      <t>ジッシ</t>
    </rPh>
    <rPh sb="15" eb="17">
      <t>バアイ</t>
    </rPh>
    <rPh sb="35" eb="36">
      <t>サキ</t>
    </rPh>
    <rPh sb="41" eb="43">
      <t>ニュウリョク</t>
    </rPh>
    <phoneticPr fontId="18"/>
  </si>
  <si>
    <t>目標を達成できた場合はそのポイント（例：事業実施の過程で工夫した点や連携体制 等）を具体的にご入力ください。
未達成の場合は、その理由や見えてきた課題を具体的にご入力ください。</t>
    <rPh sb="0" eb="2">
      <t>モクヒョウ</t>
    </rPh>
    <rPh sb="3" eb="5">
      <t>タッセイ</t>
    </rPh>
    <rPh sb="8" eb="10">
      <t>バアイ</t>
    </rPh>
    <rPh sb="18" eb="19">
      <t>レイ</t>
    </rPh>
    <rPh sb="20" eb="22">
      <t>ジギョウ</t>
    </rPh>
    <rPh sb="22" eb="24">
      <t>ジッシ</t>
    </rPh>
    <rPh sb="25" eb="27">
      <t>カテイ</t>
    </rPh>
    <rPh sb="28" eb="30">
      <t>クフウ</t>
    </rPh>
    <rPh sb="32" eb="33">
      <t>テン</t>
    </rPh>
    <rPh sb="34" eb="36">
      <t>レンケイ</t>
    </rPh>
    <rPh sb="36" eb="38">
      <t>タイセイ</t>
    </rPh>
    <rPh sb="39" eb="40">
      <t>トウ</t>
    </rPh>
    <rPh sb="42" eb="45">
      <t>グタイテキ</t>
    </rPh>
    <rPh sb="47" eb="49">
      <t>ニュウリョク</t>
    </rPh>
    <rPh sb="55" eb="58">
      <t>ミタッセイ</t>
    </rPh>
    <rPh sb="59" eb="61">
      <t>バアイ</t>
    </rPh>
    <rPh sb="65" eb="67">
      <t>リユウ</t>
    </rPh>
    <rPh sb="68" eb="69">
      <t>ミ</t>
    </rPh>
    <rPh sb="73" eb="75">
      <t>カダイ</t>
    </rPh>
    <rPh sb="76" eb="79">
      <t>グタイテキ</t>
    </rPh>
    <rPh sb="81" eb="83">
      <t>ニュウリョク</t>
    </rPh>
    <phoneticPr fontId="18"/>
  </si>
  <si>
    <t>目標を達成できた場合はそのポイント（例：事業実施の過程で工夫した点や連携体制 等）を具体的にご入力ください。
未達成の場合は、その理由や見えてきた課題を具体的にご入力ください。</t>
    <rPh sb="0" eb="2">
      <t>モクヒョウ</t>
    </rPh>
    <rPh sb="3" eb="5">
      <t>タッセイ</t>
    </rPh>
    <rPh sb="8" eb="10">
      <t>バアイ</t>
    </rPh>
    <rPh sb="18" eb="19">
      <t>レイ</t>
    </rPh>
    <rPh sb="20" eb="22">
      <t>ジギョウ</t>
    </rPh>
    <rPh sb="22" eb="24">
      <t>ジッシ</t>
    </rPh>
    <rPh sb="25" eb="27">
      <t>カテイ</t>
    </rPh>
    <rPh sb="28" eb="30">
      <t>クフウ</t>
    </rPh>
    <rPh sb="32" eb="33">
      <t>テン</t>
    </rPh>
    <rPh sb="34" eb="36">
      <t>レンケイ</t>
    </rPh>
    <rPh sb="36" eb="38">
      <t>タイセイ</t>
    </rPh>
    <rPh sb="39" eb="40">
      <t>トウ</t>
    </rPh>
    <rPh sb="42" eb="45">
      <t>グタイテキ</t>
    </rPh>
    <rPh sb="47" eb="49">
      <t>ニュウリョク</t>
    </rPh>
    <rPh sb="59" eb="61">
      <t>バアイ</t>
    </rPh>
    <rPh sb="65" eb="67">
      <t>リユウ</t>
    </rPh>
    <rPh sb="68" eb="69">
      <t>ミ</t>
    </rPh>
    <rPh sb="73" eb="75">
      <t>カダイ</t>
    </rPh>
    <rPh sb="76" eb="79">
      <t>グタイテキ</t>
    </rPh>
    <rPh sb="81" eb="83">
      <t>ニュウリョク</t>
    </rPh>
    <phoneticPr fontId="18"/>
  </si>
  <si>
    <t>実際に取り組んだ事業内容について、柱立て毎に記載してください。</t>
    <rPh sb="0" eb="2">
      <t>ジッサイ</t>
    </rPh>
    <rPh sb="3" eb="4">
      <t>ト</t>
    </rPh>
    <rPh sb="5" eb="6">
      <t>ク</t>
    </rPh>
    <rPh sb="8" eb="10">
      <t>ジギョウ</t>
    </rPh>
    <rPh sb="10" eb="12">
      <t>ナイヨウ</t>
    </rPh>
    <rPh sb="17" eb="18">
      <t>ハシラ</t>
    </rPh>
    <rPh sb="18" eb="19">
      <t>タ</t>
    </rPh>
    <rPh sb="20" eb="21">
      <t>ゴト</t>
    </rPh>
    <rPh sb="22" eb="24">
      <t>キサイ</t>
    </rPh>
    <phoneticPr fontId="18"/>
  </si>
  <si>
    <t>個人情報対応</t>
    <rPh sb="0" eb="2">
      <t>コジン</t>
    </rPh>
    <rPh sb="2" eb="4">
      <t>ジョウホウ</t>
    </rPh>
    <rPh sb="4" eb="6">
      <t>タイオウ</t>
    </rPh>
    <phoneticPr fontId="18"/>
  </si>
  <si>
    <t>実数のうち、新たな連携・協力先数</t>
    <phoneticPr fontId="18"/>
  </si>
  <si>
    <t>種類</t>
    <rPh sb="0" eb="2">
      <t>シュルイ</t>
    </rPh>
    <phoneticPr fontId="18"/>
  </si>
  <si>
    <t>報告書</t>
    <rPh sb="0" eb="3">
      <t>ホウコクショ</t>
    </rPh>
    <phoneticPr fontId="18"/>
  </si>
  <si>
    <t>リーフレット</t>
    <phoneticPr fontId="18"/>
  </si>
  <si>
    <t>チラシ</t>
    <phoneticPr fontId="18"/>
  </si>
  <si>
    <t>ポスター</t>
    <phoneticPr fontId="18"/>
  </si>
  <si>
    <t>URL</t>
    <phoneticPr fontId="18"/>
  </si>
  <si>
    <t>外部発行物</t>
    <rPh sb="0" eb="2">
      <t>ガイブ</t>
    </rPh>
    <rPh sb="2" eb="4">
      <t>ハッコウ</t>
    </rPh>
    <rPh sb="4" eb="5">
      <t>ブツ</t>
    </rPh>
    <phoneticPr fontId="18"/>
  </si>
  <si>
    <t>その他自団体発行物</t>
    <rPh sb="2" eb="3">
      <t>ホカ</t>
    </rPh>
    <rPh sb="3" eb="4">
      <t>ジ</t>
    </rPh>
    <rPh sb="4" eb="6">
      <t>ダンタイ</t>
    </rPh>
    <rPh sb="6" eb="8">
      <t>ハッコウ</t>
    </rPh>
    <rPh sb="8" eb="9">
      <t>ブツ</t>
    </rPh>
    <phoneticPr fontId="18"/>
  </si>
  <si>
    <t xml:space="preserve"> 柱立て6以上はこちらをクリックし、リンク先シートにご入力ください。</t>
    <rPh sb="1" eb="2">
      <t>ハシラ</t>
    </rPh>
    <rPh sb="2" eb="3">
      <t>ダ</t>
    </rPh>
    <rPh sb="5" eb="7">
      <t>イジョウ</t>
    </rPh>
    <rPh sb="21" eb="22">
      <t>サキ</t>
    </rPh>
    <rPh sb="27" eb="29">
      <t>ニュウリョク</t>
    </rPh>
    <phoneticPr fontId="18"/>
  </si>
  <si>
    <t>（１）事業は計画どおりに実施されましたか</t>
    <phoneticPr fontId="25"/>
  </si>
  <si>
    <t>（２）定量指標の目標値を達成できましたか</t>
    <rPh sb="3" eb="5">
      <t>テイリョウ</t>
    </rPh>
    <rPh sb="5" eb="7">
      <t>シヒョウ</t>
    </rPh>
    <rPh sb="8" eb="10">
      <t>モクヒョウ</t>
    </rPh>
    <rPh sb="10" eb="11">
      <t>チ</t>
    </rPh>
    <rPh sb="12" eb="14">
      <t>タッセイ</t>
    </rPh>
    <phoneticPr fontId="18"/>
  </si>
  <si>
    <t>　　</t>
    <phoneticPr fontId="18"/>
  </si>
  <si>
    <t>　受付番号</t>
    <rPh sb="1" eb="3">
      <t>ウケツケ</t>
    </rPh>
    <rPh sb="3" eb="5">
      <t>バンゴウ</t>
    </rPh>
    <phoneticPr fontId="18"/>
  </si>
  <si>
    <t>　団体名</t>
    <rPh sb="1" eb="3">
      <t>ダンタイ</t>
    </rPh>
    <rPh sb="3" eb="4">
      <t>メイ</t>
    </rPh>
    <phoneticPr fontId="18"/>
  </si>
  <si>
    <t>　自己評価実施日と実施場所</t>
    <phoneticPr fontId="18"/>
  </si>
  <si>
    <t>　自己評価実施メンバー
　　 氏名（所属先）
　　 例：福祉 花子（●●法人）</t>
    <phoneticPr fontId="18"/>
  </si>
  <si>
    <t>実績</t>
    <rPh sb="0" eb="2">
      <t>ジッセキ</t>
    </rPh>
    <phoneticPr fontId="18"/>
  </si>
  <si>
    <t>達成状況の
評価</t>
    <rPh sb="0" eb="4">
      <t>タッセイジョウキョウ</t>
    </rPh>
    <rPh sb="6" eb="8">
      <t>ヒョウカ</t>
    </rPh>
    <phoneticPr fontId="18"/>
  </si>
  <si>
    <t>（１）ＷＡＭ助成の社会的必要性について（右欄から選択肢をご選択のうえ、内容を下記にご入力ください）</t>
    <rPh sb="6" eb="8">
      <t>ジョセイ</t>
    </rPh>
    <rPh sb="9" eb="12">
      <t>シャカイテキ</t>
    </rPh>
    <rPh sb="12" eb="14">
      <t>ヒツヨウ</t>
    </rPh>
    <rPh sb="14" eb="15">
      <t>セイ</t>
    </rPh>
    <rPh sb="20" eb="21">
      <t>ミギ</t>
    </rPh>
    <rPh sb="21" eb="22">
      <t>ラン</t>
    </rPh>
    <rPh sb="24" eb="27">
      <t>センタクシ</t>
    </rPh>
    <rPh sb="29" eb="31">
      <t>センタク</t>
    </rPh>
    <rPh sb="35" eb="37">
      <t>ナイヨウ</t>
    </rPh>
    <rPh sb="38" eb="40">
      <t>カキ</t>
    </rPh>
    <rPh sb="42" eb="44">
      <t>ニュウリョク</t>
    </rPh>
    <phoneticPr fontId="26"/>
  </si>
  <si>
    <t>Ⅰ.事業推進姿勢</t>
    <rPh sb="2" eb="4">
      <t>ジギョウ</t>
    </rPh>
    <rPh sb="4" eb="6">
      <t>スイシン</t>
    </rPh>
    <rPh sb="6" eb="8">
      <t>シセイ</t>
    </rPh>
    <phoneticPr fontId="18"/>
  </si>
  <si>
    <t>Ⅲ．事業実施プロセス</t>
    <phoneticPr fontId="18"/>
  </si>
  <si>
    <t>（２－２）民間活動の担い手を育てる事業の対象者数（研修・セミナー等の参加者）</t>
    <rPh sb="5" eb="7">
      <t>ミンカン</t>
    </rPh>
    <rPh sb="25" eb="27">
      <t>ケンシュウ</t>
    </rPh>
    <rPh sb="32" eb="33">
      <t>トウ</t>
    </rPh>
    <rPh sb="34" eb="37">
      <t>サンカシャ</t>
    </rPh>
    <phoneticPr fontId="18"/>
  </si>
  <si>
    <t>Ⅴ．アウトカム（直接的成果）</t>
  </si>
  <si>
    <t>Ⅵ．インパクト（社会的成果）</t>
    <phoneticPr fontId="18"/>
  </si>
  <si>
    <t>Ⅳ．アウトプット（事業実績）</t>
    <rPh sb="9" eb="11">
      <t>ジギョウ</t>
    </rPh>
    <rPh sb="11" eb="13">
      <t>ジッセキ</t>
    </rPh>
    <phoneticPr fontId="18"/>
  </si>
  <si>
    <t>達成状況の確認項目</t>
    <rPh sb="0" eb="2">
      <t>タッセイ</t>
    </rPh>
    <rPh sb="2" eb="4">
      <t>ジョウキョウ</t>
    </rPh>
    <rPh sb="5" eb="7">
      <t>カクニン</t>
    </rPh>
    <rPh sb="7" eb="9">
      <t>コウモク</t>
    </rPh>
    <phoneticPr fontId="18"/>
  </si>
  <si>
    <t>達成状況の確認項目</t>
    <phoneticPr fontId="18"/>
  </si>
  <si>
    <t>Ⅱ．事業実施体制</t>
    <phoneticPr fontId="18"/>
  </si>
  <si>
    <t>評価項目</t>
    <rPh sb="0" eb="2">
      <t>ヒョウカ</t>
    </rPh>
    <rPh sb="2" eb="4">
      <t>コウモク</t>
    </rPh>
    <phoneticPr fontId="18"/>
  </si>
  <si>
    <t>今後の事業展開について</t>
    <rPh sb="0" eb="2">
      <t>コンゴ</t>
    </rPh>
    <rPh sb="3" eb="5">
      <t>ジギョウ</t>
    </rPh>
    <rPh sb="5" eb="7">
      <t>テンカイ</t>
    </rPh>
    <phoneticPr fontId="18"/>
  </si>
  <si>
    <r>
      <rPr>
        <b/>
        <sz val="28"/>
        <color theme="1"/>
        <rFont val="游ゴシック"/>
        <family val="3"/>
        <charset val="128"/>
        <scheme val="minor"/>
      </rPr>
      <t>【自己評価】</t>
    </r>
    <r>
      <rPr>
        <b/>
        <sz val="20"/>
        <color theme="1"/>
        <rFont val="游ゴシック"/>
        <family val="3"/>
        <charset val="128"/>
        <scheme val="minor"/>
      </rPr>
      <t xml:space="preserve">
</t>
    </r>
    <rPh sb="1" eb="3">
      <t>ジコ</t>
    </rPh>
    <rPh sb="3" eb="5">
      <t>ヒョウカ</t>
    </rPh>
    <phoneticPr fontId="18"/>
  </si>
  <si>
    <t>自己評価の総合スコア、総合評価</t>
    <rPh sb="0" eb="2">
      <t>ジコ</t>
    </rPh>
    <rPh sb="2" eb="4">
      <t>ヒョウカ</t>
    </rPh>
    <rPh sb="5" eb="7">
      <t>ソウゴウ</t>
    </rPh>
    <rPh sb="11" eb="13">
      <t>ソウゴウ</t>
    </rPh>
    <rPh sb="13" eb="15">
      <t>ヒョウカ</t>
    </rPh>
    <phoneticPr fontId="25"/>
  </si>
  <si>
    <t>自己評価</t>
    <rPh sb="0" eb="2">
      <t>ジコ</t>
    </rPh>
    <rPh sb="2" eb="4">
      <t>ヒョウカ</t>
    </rPh>
    <phoneticPr fontId="25"/>
  </si>
  <si>
    <t>☞「Ⅴ．アウトカム（直接的成果）」は、事業実施により対象者に直接関与することで対象者が変化し、「意図した結果」となったかを確認する項目です。</t>
    <phoneticPr fontId="18"/>
  </si>
  <si>
    <t xml:space="preserve"> ☞Ⅰ～Ⅵ．の評価項目の全ての「達成状況の評価」をすることで、右に「総合スコアと総合評価」が表示されます。</t>
    <phoneticPr fontId="18"/>
  </si>
  <si>
    <t>以下、設問がオレンジ色の箇所（回答欄がピンク色の箇所）は「自己評価」の内容を記入いただく項目です。
以下のリンク先シート「自己評価について」を必ずご確認いただき、メンバー全員でお取りまとめください。</t>
    <rPh sb="0" eb="2">
      <t>イカ</t>
    </rPh>
    <rPh sb="3" eb="5">
      <t>セツモン</t>
    </rPh>
    <rPh sb="10" eb="11">
      <t>イロ</t>
    </rPh>
    <rPh sb="12" eb="14">
      <t>カショ</t>
    </rPh>
    <rPh sb="15" eb="17">
      <t>カイトウ</t>
    </rPh>
    <rPh sb="17" eb="18">
      <t>ラン</t>
    </rPh>
    <rPh sb="22" eb="23">
      <t>イロ</t>
    </rPh>
    <rPh sb="24" eb="26">
      <t>カショ</t>
    </rPh>
    <rPh sb="35" eb="37">
      <t>ナイヨウ</t>
    </rPh>
    <rPh sb="38" eb="40">
      <t>キニュウ</t>
    </rPh>
    <rPh sb="44" eb="46">
      <t>コウモク</t>
    </rPh>
    <rPh sb="50" eb="52">
      <t>イカ</t>
    </rPh>
    <phoneticPr fontId="18"/>
  </si>
  <si>
    <t>　総合スコアや総合評価について、評価水準と実態が一致しているかご確認ください。不一致の場合は、各項目の「達成状況の評価」を再度ご検討ください。</t>
    <rPh sb="16" eb="18">
      <t>ヒョウカ</t>
    </rPh>
    <rPh sb="62" eb="63">
      <t>ド</t>
    </rPh>
    <phoneticPr fontId="18"/>
  </si>
  <si>
    <t>②日時及び回数</t>
    <rPh sb="3" eb="4">
      <t>オヨ</t>
    </rPh>
    <phoneticPr fontId="18"/>
  </si>
  <si>
    <t>⑤延べ人数及び実人数</t>
    <rPh sb="1" eb="2">
      <t>ノ</t>
    </rPh>
    <rPh sb="3" eb="5">
      <t>ニンズウ</t>
    </rPh>
    <rPh sb="5" eb="6">
      <t>オヨ</t>
    </rPh>
    <rPh sb="7" eb="8">
      <t>ジツ</t>
    </rPh>
    <rPh sb="8" eb="10">
      <t>ニンズウ</t>
    </rPh>
    <phoneticPr fontId="18"/>
  </si>
  <si>
    <t>⑤延べ人数及び実人数</t>
    <rPh sb="1" eb="2">
      <t>ノ</t>
    </rPh>
    <rPh sb="3" eb="5">
      <t>ニンズウ</t>
    </rPh>
    <rPh sb="5" eb="6">
      <t>オヨ</t>
    </rPh>
    <rPh sb="7" eb="8">
      <t>ジツ</t>
    </rPh>
    <rPh sb="8" eb="10">
      <t>ニンズ</t>
    </rPh>
    <phoneticPr fontId="18"/>
  </si>
  <si>
    <t>（１）支援を必要とする者に向けた事業の
　　　支援対象者数</t>
    <rPh sb="6" eb="8">
      <t>ヒツヨウ</t>
    </rPh>
    <rPh sb="11" eb="12">
      <t>モノ</t>
    </rPh>
    <rPh sb="13" eb="14">
      <t>ム</t>
    </rPh>
    <rPh sb="16" eb="18">
      <t>ジギョウ</t>
    </rPh>
    <rPh sb="23" eb="25">
      <t>シエン</t>
    </rPh>
    <rPh sb="25" eb="27">
      <t>タイショウ</t>
    </rPh>
    <rPh sb="27" eb="28">
      <t>シャ</t>
    </rPh>
    <rPh sb="28" eb="29">
      <t>スウ</t>
    </rPh>
    <phoneticPr fontId="18"/>
  </si>
  <si>
    <t>そのうち、上段（１）「支援を必要とする者に向けた事業の支援対象者数」から活動の担い手となった人数（ピアサポーターを含む）</t>
    <phoneticPr fontId="18"/>
  </si>
  <si>
    <t>　上記支援対象者のうち、
　助成事業を実施し効果があった人数</t>
    <rPh sb="3" eb="5">
      <t>シエン</t>
    </rPh>
    <rPh sb="28" eb="29">
      <t>ヒト</t>
    </rPh>
    <phoneticPr fontId="18"/>
  </si>
  <si>
    <t>☞「Ⅵ．インパクト（社会的成果）」は、事業実施による「意図した結果」を通して、社会に効果が波及したかを確認する項目です。
　「４．①マスコミ等での掲載、②行政や他団体との関わり、③制度化等の目途」の各ご入力内容を踏まえて評価してください。</t>
    <phoneticPr fontId="18"/>
  </si>
  <si>
    <t>（４）貴団体の運営上の課題と、事業実施及び継続にあたり必要と感じている助成メニューやサポートがございましたらご入力ください。</t>
    <rPh sb="3" eb="4">
      <t>キ</t>
    </rPh>
    <rPh sb="55" eb="57">
      <t>ニュウリョク</t>
    </rPh>
    <phoneticPr fontId="26"/>
  </si>
  <si>
    <t>名称（例：○○市○○事業 (令和△年度～) ）</t>
    <rPh sb="0" eb="2">
      <t>メイショウ</t>
    </rPh>
    <phoneticPr fontId="18"/>
  </si>
  <si>
    <t>今後の事業展開の予定・計画をご入力ください。財源・人材確保策等の自立化・事業継続に向けた取り組みも含みます。
（例：○○を強化し、事業を継続していく。／ インタビューで新たに□□というニーズが発見されたため、手法を△△に変更して取り組む。）</t>
    <rPh sb="8" eb="10">
      <t>ヨテイ</t>
    </rPh>
    <rPh sb="11" eb="13">
      <t>ケイカク</t>
    </rPh>
    <rPh sb="36" eb="38">
      <t>ジギョウ</t>
    </rPh>
    <rPh sb="38" eb="40">
      <t>ケイゾク</t>
    </rPh>
    <phoneticPr fontId="18"/>
  </si>
  <si>
    <t>地域共生社会の実現に向けて、助成事業を通して他団体と連携し、行政等を交えて取り組めたこと、また、その成果をご入力ください。
（例：地域での連絡会といった支え合いの仕組みの構築等）</t>
    <rPh sb="0" eb="2">
      <t>チイキ</t>
    </rPh>
    <rPh sb="2" eb="4">
      <t>キョウセイ</t>
    </rPh>
    <rPh sb="4" eb="6">
      <t>シャカイ</t>
    </rPh>
    <rPh sb="7" eb="9">
      <t>ジツゲン</t>
    </rPh>
    <rPh sb="10" eb="11">
      <t>ム</t>
    </rPh>
    <rPh sb="14" eb="16">
      <t>ジョセイ</t>
    </rPh>
    <rPh sb="16" eb="18">
      <t>ジギョウ</t>
    </rPh>
    <rPh sb="19" eb="20">
      <t>トオ</t>
    </rPh>
    <rPh sb="22" eb="23">
      <t>タ</t>
    </rPh>
    <rPh sb="23" eb="25">
      <t>ダンタイ</t>
    </rPh>
    <rPh sb="26" eb="28">
      <t>レンケイ</t>
    </rPh>
    <rPh sb="30" eb="33">
      <t>ギョウセイナド</t>
    </rPh>
    <rPh sb="34" eb="35">
      <t>マジ</t>
    </rPh>
    <rPh sb="37" eb="38">
      <t>ト</t>
    </rPh>
    <rPh sb="39" eb="40">
      <t>ク</t>
    </rPh>
    <rPh sb="50" eb="52">
      <t>セイカ</t>
    </rPh>
    <rPh sb="54" eb="56">
      <t>ニュウリョク</t>
    </rPh>
    <rPh sb="63" eb="64">
      <t>レイ</t>
    </rPh>
    <rPh sb="65" eb="67">
      <t>チイキ</t>
    </rPh>
    <rPh sb="69" eb="72">
      <t>レンラクカイ</t>
    </rPh>
    <rPh sb="76" eb="77">
      <t>ササ</t>
    </rPh>
    <rPh sb="78" eb="79">
      <t>ア</t>
    </rPh>
    <rPh sb="81" eb="83">
      <t>シク</t>
    </rPh>
    <rPh sb="85" eb="87">
      <t>コウチク</t>
    </rPh>
    <rPh sb="87" eb="88">
      <t>ナド</t>
    </rPh>
    <phoneticPr fontId="18"/>
  </si>
  <si>
    <t>②日時及び回数</t>
    <rPh sb="1" eb="3">
      <t>ニチジ</t>
    </rPh>
    <rPh sb="3" eb="4">
      <t>オヨ</t>
    </rPh>
    <phoneticPr fontId="18"/>
  </si>
  <si>
    <t>▲必ず入力してください！➡</t>
    <phoneticPr fontId="18"/>
  </si>
  <si>
    <t>　　　　実施場所　　</t>
    <rPh sb="4" eb="8">
      <t>ジッシバショ</t>
    </rPh>
    <phoneticPr fontId="18"/>
  </si>
  <si>
    <r>
      <t>（１）事業概要（250 ～ 300字程度）を</t>
    </r>
    <r>
      <rPr>
        <b/>
        <u/>
        <sz val="28"/>
        <color rgb="FFFF0000"/>
        <rFont val="游ゴシック"/>
        <family val="3"/>
        <charset val="128"/>
        <scheme val="minor"/>
      </rPr>
      <t>です・ます調</t>
    </r>
    <r>
      <rPr>
        <b/>
        <sz val="24"/>
        <rFont val="游ゴシック"/>
        <family val="3"/>
        <charset val="128"/>
        <scheme val="minor"/>
      </rPr>
      <t>でご入力ください。</t>
    </r>
    <phoneticPr fontId="18"/>
  </si>
  <si>
    <r>
      <t>（２）事業成果（150 ～ 200字程度）を</t>
    </r>
    <r>
      <rPr>
        <b/>
        <u/>
        <sz val="28"/>
        <color rgb="FFFF0000"/>
        <rFont val="游ゴシック"/>
        <family val="3"/>
        <charset val="128"/>
        <scheme val="minor"/>
      </rPr>
      <t>です・ます調</t>
    </r>
    <r>
      <rPr>
        <b/>
        <sz val="24"/>
        <rFont val="游ゴシック"/>
        <family val="3"/>
        <charset val="128"/>
        <scheme val="minor"/>
      </rPr>
      <t>でご入力ください。</t>
    </r>
    <rPh sb="30" eb="32">
      <t>ニュウリョク</t>
    </rPh>
    <phoneticPr fontId="18"/>
  </si>
  <si>
    <r>
      <rPr>
        <b/>
        <sz val="24"/>
        <color theme="1"/>
        <rFont val="游ゴシック"/>
        <family val="3"/>
        <charset val="128"/>
        <scheme val="minor"/>
      </rPr>
      <t>　　 掲載される住所・TEL・URLをご変更される場合は</t>
    </r>
    <r>
      <rPr>
        <b/>
        <sz val="24"/>
        <rFont val="游ゴシック"/>
        <family val="3"/>
        <charset val="128"/>
        <scheme val="minor"/>
      </rPr>
      <t>、</t>
    </r>
    <r>
      <rPr>
        <b/>
        <u/>
        <sz val="24"/>
        <color rgb="FFFF0000"/>
        <rFont val="游ゴシック"/>
        <family val="3"/>
        <charset val="128"/>
        <scheme val="minor"/>
      </rPr>
      <t>変更点のみ</t>
    </r>
    <r>
      <rPr>
        <b/>
        <sz val="24"/>
        <rFont val="游ゴシック"/>
        <family val="3"/>
        <charset val="128"/>
        <scheme val="minor"/>
      </rPr>
      <t>下記にご入力ください。</t>
    </r>
    <rPh sb="3" eb="5">
      <t>ケイサイ</t>
    </rPh>
    <rPh sb="8" eb="10">
      <t>ジュウショ</t>
    </rPh>
    <rPh sb="20" eb="22">
      <t>ヘンコウ</t>
    </rPh>
    <rPh sb="25" eb="27">
      <t>バアイ</t>
    </rPh>
    <rPh sb="29" eb="31">
      <t>ヘンコウ</t>
    </rPh>
    <rPh sb="31" eb="32">
      <t>テン</t>
    </rPh>
    <rPh sb="38" eb="40">
      <t>ニュウリョク</t>
    </rPh>
    <phoneticPr fontId="18"/>
  </si>
  <si>
    <r>
      <t>掲載住所の</t>
    </r>
    <r>
      <rPr>
        <b/>
        <sz val="24"/>
        <color rgb="FFFF0000"/>
        <rFont val="游ゴシック"/>
        <family val="3"/>
        <charset val="128"/>
        <scheme val="minor"/>
      </rPr>
      <t>変更</t>
    </r>
    <rPh sb="0" eb="2">
      <t>ケイサイ</t>
    </rPh>
    <rPh sb="2" eb="4">
      <t>ジュウショ</t>
    </rPh>
    <rPh sb="5" eb="7">
      <t>ヘンコウ</t>
    </rPh>
    <phoneticPr fontId="18"/>
  </si>
  <si>
    <r>
      <t>掲載TELの</t>
    </r>
    <r>
      <rPr>
        <b/>
        <sz val="24"/>
        <color rgb="FFFF0000"/>
        <rFont val="游ゴシック"/>
        <family val="3"/>
        <charset val="128"/>
        <scheme val="minor"/>
      </rPr>
      <t>変更</t>
    </r>
    <rPh sb="0" eb="2">
      <t>ケイサイ</t>
    </rPh>
    <rPh sb="6" eb="8">
      <t>ヘンコウ</t>
    </rPh>
    <phoneticPr fontId="18"/>
  </si>
  <si>
    <r>
      <t>掲載URLの</t>
    </r>
    <r>
      <rPr>
        <b/>
        <sz val="24"/>
        <color rgb="FFFF0000"/>
        <rFont val="游ゴシック"/>
        <family val="3"/>
        <charset val="128"/>
        <scheme val="minor"/>
      </rPr>
      <t>変更</t>
    </r>
    <rPh sb="0" eb="2">
      <t>ケイサイ</t>
    </rPh>
    <rPh sb="6" eb="8">
      <t>ヘンコウ</t>
    </rPh>
    <phoneticPr fontId="18"/>
  </si>
  <si>
    <r>
      <t xml:space="preserve">【自己評価】
</t>
    </r>
    <r>
      <rPr>
        <b/>
        <sz val="24"/>
        <color theme="1"/>
        <rFont val="游ゴシック"/>
        <family val="3"/>
        <charset val="128"/>
        <scheme val="minor"/>
      </rPr>
      <t>〈参照箇所〉
２．申請時の実施計画と
　　実績について</t>
    </r>
    <rPh sb="1" eb="3">
      <t>ジコ</t>
    </rPh>
    <rPh sb="3" eb="5">
      <t>ヒョウカ</t>
    </rPh>
    <phoneticPr fontId="18"/>
  </si>
  <si>
    <r>
      <rPr>
        <b/>
        <sz val="28"/>
        <rFont val="游ゴシック"/>
        <family val="3"/>
        <charset val="128"/>
        <scheme val="minor"/>
      </rPr>
      <t>【実績】</t>
    </r>
    <r>
      <rPr>
        <b/>
        <sz val="20"/>
        <rFont val="游ゴシック"/>
        <family val="3"/>
        <charset val="128"/>
        <scheme val="minor"/>
      </rPr>
      <t xml:space="preserve"> 
</t>
    </r>
    <r>
      <rPr>
        <b/>
        <sz val="24"/>
        <rFont val="游ゴシック"/>
        <family val="3"/>
        <charset val="128"/>
        <scheme val="minor"/>
      </rPr>
      <t>２．申請時の実施計画と
　　　実績について</t>
    </r>
    <phoneticPr fontId="18"/>
  </si>
  <si>
    <r>
      <rPr>
        <b/>
        <sz val="28"/>
        <rFont val="游ゴシック"/>
        <family val="3"/>
        <charset val="128"/>
        <scheme val="minor"/>
      </rPr>
      <t>【実績】</t>
    </r>
    <r>
      <rPr>
        <b/>
        <sz val="24"/>
        <rFont val="游ゴシック"/>
        <family val="3"/>
        <charset val="128"/>
        <scheme val="minor"/>
      </rPr>
      <t xml:space="preserve">
２．申請時の実施計画と
　　実績について</t>
    </r>
    <rPh sb="1" eb="3">
      <t>ジッセキ</t>
    </rPh>
    <phoneticPr fontId="18"/>
  </si>
  <si>
    <r>
      <rPr>
        <b/>
        <sz val="28"/>
        <rFont val="游ゴシック"/>
        <family val="3"/>
        <charset val="128"/>
        <scheme val="minor"/>
      </rPr>
      <t>【実績】</t>
    </r>
    <r>
      <rPr>
        <b/>
        <sz val="24"/>
        <rFont val="游ゴシック"/>
        <family val="3"/>
        <charset val="128"/>
        <scheme val="minor"/>
      </rPr>
      <t xml:space="preserve">
 １．事業概要及び事業成果
</t>
    </r>
    <r>
      <rPr>
        <b/>
        <sz val="24"/>
        <color rgb="FFFF0000"/>
        <rFont val="游ゴシック"/>
        <family val="3"/>
        <charset val="128"/>
        <scheme val="minor"/>
      </rPr>
      <t xml:space="preserve">
</t>
    </r>
    <rPh sb="1" eb="3">
      <t>ジッセキ</t>
    </rPh>
    <rPh sb="8" eb="10">
      <t>ジギョウ</t>
    </rPh>
    <rPh sb="10" eb="12">
      <t>ガイヨウ</t>
    </rPh>
    <rPh sb="12" eb="13">
      <t>オヨ</t>
    </rPh>
    <rPh sb="14" eb="16">
      <t>ジギョウ</t>
    </rPh>
    <rPh sb="16" eb="18">
      <t>セイカ</t>
    </rPh>
    <phoneticPr fontId="18"/>
  </si>
  <si>
    <r>
      <rPr>
        <b/>
        <sz val="28"/>
        <rFont val="游ゴシック"/>
        <family val="3"/>
        <charset val="128"/>
        <scheme val="minor"/>
      </rPr>
      <t>【実績】</t>
    </r>
    <r>
      <rPr>
        <b/>
        <sz val="24"/>
        <rFont val="游ゴシック"/>
        <family val="3"/>
        <charset val="128"/>
        <scheme val="minor"/>
      </rPr>
      <t xml:space="preserve"> 
２．申請時の実施計画と
　　　実績について</t>
    </r>
    <rPh sb="1" eb="3">
      <t>ジッセキ</t>
    </rPh>
    <phoneticPr fontId="18"/>
  </si>
  <si>
    <r>
      <rPr>
        <b/>
        <sz val="28"/>
        <color theme="1"/>
        <rFont val="游ゴシック"/>
        <family val="3"/>
        <charset val="128"/>
        <scheme val="minor"/>
      </rPr>
      <t>【自己評価】</t>
    </r>
    <r>
      <rPr>
        <b/>
        <sz val="20"/>
        <color theme="1"/>
        <rFont val="游ゴシック"/>
        <family val="3"/>
        <charset val="128"/>
        <scheme val="minor"/>
      </rPr>
      <t xml:space="preserve">
</t>
    </r>
    <r>
      <rPr>
        <b/>
        <sz val="24"/>
        <color theme="1"/>
        <rFont val="游ゴシック"/>
        <family val="3"/>
        <charset val="128"/>
        <scheme val="minor"/>
      </rPr>
      <t>〈参照箇所〉
２．申請時の実施計画と
　　実績について</t>
    </r>
    <phoneticPr fontId="18"/>
  </si>
  <si>
    <t>（１）団体内部のガバナンス体制の確保等、実施体制が整っており、また、必要な専門性を備えて事業を行えましたか</t>
    <phoneticPr fontId="25"/>
  </si>
  <si>
    <t>☞「Ⅲ．事業実施プロセス」は、助成事業の実施において、その事業が効果的・経済的であったかどうか、対象者からの評価を確認し、事業の検証と継続的な改善が行われていたかを確認する項目です。</t>
    <phoneticPr fontId="18"/>
  </si>
  <si>
    <t>☞「Ⅱ．事業実施体制」は、団体のガバナンス（統治）ができていたかどうか、他団体との有効な連携ができていたかを確認する項目です。</t>
    <phoneticPr fontId="18"/>
  </si>
  <si>
    <r>
      <rPr>
        <b/>
        <sz val="28"/>
        <color theme="1"/>
        <rFont val="游ゴシック"/>
        <family val="3"/>
        <charset val="128"/>
        <scheme val="minor"/>
      </rPr>
      <t>【自己評価】</t>
    </r>
    <r>
      <rPr>
        <b/>
        <sz val="20"/>
        <color theme="1"/>
        <rFont val="游ゴシック"/>
        <family val="3"/>
        <charset val="128"/>
        <scheme val="minor"/>
      </rPr>
      <t xml:space="preserve">
</t>
    </r>
    <r>
      <rPr>
        <b/>
        <sz val="24"/>
        <color theme="1"/>
        <rFont val="游ゴシック"/>
        <family val="3"/>
        <charset val="128"/>
        <scheme val="minor"/>
      </rPr>
      <t xml:space="preserve">〈参照箇所〉
２．申請時の実施計画と
　　実績について
３．目標数値と実績数値の評定
</t>
    </r>
    <rPh sb="8" eb="10">
      <t>サンショウ</t>
    </rPh>
    <rPh sb="10" eb="12">
      <t>カショ</t>
    </rPh>
    <rPh sb="47" eb="49">
      <t>ヒョウテイ</t>
    </rPh>
    <phoneticPr fontId="18"/>
  </si>
  <si>
    <r>
      <rPr>
        <b/>
        <sz val="30"/>
        <rFont val="游ゴシック"/>
        <family val="3"/>
        <charset val="128"/>
        <scheme val="minor"/>
      </rPr>
      <t xml:space="preserve"> </t>
    </r>
    <r>
      <rPr>
        <b/>
        <sz val="28"/>
        <rFont val="游ゴシック"/>
        <family val="3"/>
        <charset val="128"/>
        <scheme val="minor"/>
      </rPr>
      <t>【実績】</t>
    </r>
    <r>
      <rPr>
        <b/>
        <sz val="20"/>
        <rFont val="游ゴシック"/>
        <family val="3"/>
        <charset val="128"/>
        <scheme val="minor"/>
      </rPr>
      <t xml:space="preserve">
</t>
    </r>
    <r>
      <rPr>
        <b/>
        <sz val="24"/>
        <rFont val="游ゴシック"/>
        <family val="3"/>
        <charset val="128"/>
        <scheme val="minor"/>
      </rPr>
      <t>　３．目標数値と実績数値</t>
    </r>
    <rPh sb="2" eb="4">
      <t>ジッセキ</t>
    </rPh>
    <rPh sb="9" eb="13">
      <t>モクヒョウスウチ</t>
    </rPh>
    <rPh sb="14" eb="18">
      <t>ジッセキスウチ</t>
    </rPh>
    <phoneticPr fontId="18"/>
  </si>
  <si>
    <r>
      <t>（２ー１）社会課題を共有できた人数（</t>
    </r>
    <r>
      <rPr>
        <b/>
        <sz val="24"/>
        <color theme="1"/>
        <rFont val="游ゴシック"/>
        <family val="3"/>
        <charset val="128"/>
        <scheme val="minor"/>
      </rPr>
      <t>オンラインでの開催を含む</t>
    </r>
    <r>
      <rPr>
        <b/>
        <sz val="24"/>
        <rFont val="游ゴシック"/>
        <family val="3"/>
        <charset val="128"/>
        <scheme val="minor"/>
      </rPr>
      <t>シンポジウム・フォーラム・報告会等の参加者）</t>
    </r>
    <rPh sb="25" eb="27">
      <t>カイサイ</t>
    </rPh>
    <rPh sb="28" eb="29">
      <t>フク</t>
    </rPh>
    <rPh sb="44" eb="46">
      <t>ホウコク</t>
    </rPh>
    <rPh sb="46" eb="47">
      <t>カイ</t>
    </rPh>
    <rPh sb="47" eb="48">
      <t>トウ</t>
    </rPh>
    <rPh sb="49" eb="52">
      <t>サンカシャ</t>
    </rPh>
    <phoneticPr fontId="18"/>
  </si>
  <si>
    <t>【自己評価】
　</t>
    <phoneticPr fontId="18"/>
  </si>
  <si>
    <t>有無</t>
    <rPh sb="0" eb="2">
      <t>ウム</t>
    </rPh>
    <phoneticPr fontId="18"/>
  </si>
  <si>
    <t>内容や把握方法</t>
    <rPh sb="0" eb="2">
      <t>ナイヨウ</t>
    </rPh>
    <rPh sb="3" eb="5">
      <t>ハアク</t>
    </rPh>
    <rPh sb="5" eb="7">
      <t>ホウホウ</t>
    </rPh>
    <phoneticPr fontId="18"/>
  </si>
  <si>
    <t>対応やその成果</t>
    <rPh sb="0" eb="2">
      <t>タイオウ</t>
    </rPh>
    <rPh sb="5" eb="7">
      <t>セイカ</t>
    </rPh>
    <phoneticPr fontId="18"/>
  </si>
  <si>
    <r>
      <rPr>
        <b/>
        <sz val="28"/>
        <color theme="1"/>
        <rFont val="游ゴシック"/>
        <family val="3"/>
        <charset val="128"/>
        <scheme val="minor"/>
      </rPr>
      <t>【自己評価】</t>
    </r>
    <r>
      <rPr>
        <b/>
        <sz val="20"/>
        <color theme="1"/>
        <rFont val="游ゴシック"/>
        <family val="3"/>
        <charset val="128"/>
        <scheme val="minor"/>
      </rPr>
      <t xml:space="preserve">
</t>
    </r>
    <r>
      <rPr>
        <b/>
        <sz val="24"/>
        <color theme="1"/>
        <rFont val="游ゴシック"/>
        <family val="3"/>
        <charset val="128"/>
        <scheme val="minor"/>
      </rPr>
      <t>〈参照箇所〉
　４．①マスコミ等での掲載
　　　②行政や他団体との
　　　　関わり
　　　③制度化等の目途の
　　　　まとめと評定</t>
    </r>
    <phoneticPr fontId="18"/>
  </si>
  <si>
    <r>
      <t>　</t>
    </r>
    <r>
      <rPr>
        <b/>
        <sz val="24"/>
        <rFont val="游ゴシック"/>
        <family val="3"/>
        <charset val="128"/>
        <scheme val="minor"/>
      </rPr>
      <t>　　③制度化等の目途の
　　　　まとめと評定</t>
    </r>
    <rPh sb="21" eb="23">
      <t>ヒョウテイ</t>
    </rPh>
    <phoneticPr fontId="18"/>
  </si>
  <si>
    <r>
      <t>　　</t>
    </r>
    <r>
      <rPr>
        <b/>
        <sz val="24"/>
        <rFont val="游ゴシック"/>
        <family val="3"/>
        <charset val="128"/>
        <scheme val="minor"/>
      </rPr>
      <t>　②行政や他団体との
　　　　関わり</t>
    </r>
    <phoneticPr fontId="18"/>
  </si>
  <si>
    <r>
      <rPr>
        <b/>
        <sz val="30"/>
        <rFont val="游ゴシック"/>
        <family val="3"/>
        <charset val="128"/>
        <scheme val="minor"/>
      </rPr>
      <t xml:space="preserve"> </t>
    </r>
    <r>
      <rPr>
        <b/>
        <sz val="28"/>
        <rFont val="游ゴシック"/>
        <family val="3"/>
        <charset val="128"/>
        <scheme val="minor"/>
      </rPr>
      <t>【実績】</t>
    </r>
    <r>
      <rPr>
        <b/>
        <sz val="20"/>
        <rFont val="游ゴシック"/>
        <family val="3"/>
        <charset val="128"/>
        <scheme val="minor"/>
      </rPr>
      <t xml:space="preserve">
</t>
    </r>
    <r>
      <rPr>
        <b/>
        <sz val="24"/>
        <rFont val="游ゴシック"/>
        <family val="3"/>
        <charset val="128"/>
        <scheme val="minor"/>
      </rPr>
      <t>　４．①マスコミ等での掲載</t>
    </r>
    <r>
      <rPr>
        <b/>
        <sz val="20"/>
        <rFont val="游ゴシック"/>
        <family val="3"/>
        <charset val="128"/>
        <scheme val="minor"/>
      </rPr>
      <t xml:space="preserve">
　　</t>
    </r>
    <rPh sb="2" eb="4">
      <t>ジッセキ</t>
    </rPh>
    <phoneticPr fontId="18"/>
  </si>
  <si>
    <r>
      <rPr>
        <b/>
        <sz val="28"/>
        <rFont val="游ゴシック"/>
        <family val="3"/>
        <charset val="128"/>
        <scheme val="minor"/>
      </rPr>
      <t>【実績】</t>
    </r>
    <r>
      <rPr>
        <b/>
        <sz val="18"/>
        <rFont val="游ゴシック"/>
        <family val="3"/>
        <charset val="128"/>
        <scheme val="minor"/>
      </rPr>
      <t xml:space="preserve">　
</t>
    </r>
    <r>
      <rPr>
        <b/>
        <sz val="24"/>
        <rFont val="游ゴシック"/>
        <family val="3"/>
        <charset val="128"/>
        <scheme val="minor"/>
      </rPr>
      <t>５．成果普及に向けた取り組み</t>
    </r>
    <rPh sb="1" eb="3">
      <t>ジッセキ</t>
    </rPh>
    <rPh sb="8" eb="12">
      <t>セイカフキュウ</t>
    </rPh>
    <rPh sb="13" eb="14">
      <t>ム</t>
    </rPh>
    <rPh sb="16" eb="17">
      <t>ト</t>
    </rPh>
    <rPh sb="18" eb="19">
      <t>ク</t>
    </rPh>
    <phoneticPr fontId="18"/>
  </si>
  <si>
    <r>
      <t>上のリンクをクリックしご一読いただき、ご同意いただけましたら、左に「</t>
    </r>
    <r>
      <rPr>
        <b/>
        <sz val="24"/>
        <color theme="1"/>
        <rFont val="Segoe UI Symbol"/>
        <family val="2"/>
      </rPr>
      <t>☑</t>
    </r>
    <r>
      <rPr>
        <b/>
        <sz val="24"/>
        <color theme="1"/>
        <rFont val="游ゴシック"/>
        <family val="3"/>
        <charset val="128"/>
        <scheme val="minor"/>
      </rPr>
      <t xml:space="preserve"> チェック」してください。（同文：手引きP.51）</t>
    </r>
    <rPh sb="20" eb="22">
      <t>ドウイ</t>
    </rPh>
    <rPh sb="31" eb="32">
      <t>ヒダリ</t>
    </rPh>
    <rPh sb="49" eb="51">
      <t>ドウブン</t>
    </rPh>
    <rPh sb="52" eb="54">
      <t>テビ</t>
    </rPh>
    <phoneticPr fontId="18"/>
  </si>
  <si>
    <r>
      <t>（２）助成事業で作成した成果物（報告書やチラシ等）を</t>
    </r>
    <r>
      <rPr>
        <b/>
        <sz val="26"/>
        <color rgb="FFFF0000"/>
        <rFont val="游ゴシック"/>
        <family val="3"/>
        <charset val="128"/>
        <scheme val="minor"/>
      </rPr>
      <t>全て</t>
    </r>
    <r>
      <rPr>
        <b/>
        <sz val="24"/>
        <rFont val="游ゴシック"/>
        <family val="3"/>
        <charset val="128"/>
        <scheme val="minor"/>
      </rPr>
      <t>ご入力ください。
　　　助成事業とは関連のないものは入力しないでください。</t>
    </r>
    <rPh sb="3" eb="5">
      <t>ジョセイ</t>
    </rPh>
    <rPh sb="5" eb="7">
      <t>ジギョウ</t>
    </rPh>
    <rPh sb="8" eb="10">
      <t>サクセイ</t>
    </rPh>
    <rPh sb="12" eb="15">
      <t>セイカブツ</t>
    </rPh>
    <rPh sb="16" eb="19">
      <t>ホウコクショ</t>
    </rPh>
    <rPh sb="23" eb="24">
      <t>トウ</t>
    </rPh>
    <rPh sb="26" eb="27">
      <t>スベ</t>
    </rPh>
    <rPh sb="29" eb="31">
      <t>ニュウリョク</t>
    </rPh>
    <rPh sb="40" eb="44">
      <t>ジョセイジギョウ</t>
    </rPh>
    <rPh sb="46" eb="48">
      <t>カンレン</t>
    </rPh>
    <rPh sb="54" eb="56">
      <t>ニュウリョク</t>
    </rPh>
    <phoneticPr fontId="18"/>
  </si>
  <si>
    <r>
      <rPr>
        <b/>
        <sz val="24"/>
        <color theme="1"/>
        <rFont val="游ゴシック"/>
        <family val="3"/>
        <charset val="128"/>
        <scheme val="minor"/>
      </rPr>
      <t>　評価水準　
　　S（90～100点）</t>
    </r>
    <r>
      <rPr>
        <sz val="24"/>
        <color theme="1"/>
        <rFont val="游ゴシック"/>
        <family val="3"/>
        <charset val="128"/>
        <scheme val="minor"/>
      </rPr>
      <t xml:space="preserve">：非常に高く評価できる水準にあるもの
</t>
    </r>
    <r>
      <rPr>
        <b/>
        <sz val="24"/>
        <color theme="1"/>
        <rFont val="游ゴシック"/>
        <family val="3"/>
        <charset val="128"/>
        <scheme val="minor"/>
      </rPr>
      <t xml:space="preserve">　　A（70～ 89点） </t>
    </r>
    <r>
      <rPr>
        <sz val="24"/>
        <color theme="1"/>
        <rFont val="游ゴシック"/>
        <family val="3"/>
        <charset val="128"/>
        <scheme val="minor"/>
      </rPr>
      <t xml:space="preserve">：高く評価できる水準にあるもの
</t>
    </r>
    <r>
      <rPr>
        <b/>
        <sz val="24"/>
        <color theme="1"/>
        <rFont val="游ゴシック"/>
        <family val="3"/>
        <charset val="128"/>
        <scheme val="minor"/>
      </rPr>
      <t xml:space="preserve">　　B（50～ 69点）  </t>
    </r>
    <r>
      <rPr>
        <sz val="24"/>
        <color theme="1"/>
        <rFont val="游ゴシック"/>
        <family val="3"/>
        <charset val="128"/>
        <scheme val="minor"/>
      </rPr>
      <t xml:space="preserve">: 良好な水準にあるが、一部課題のあるもの
</t>
    </r>
    <r>
      <rPr>
        <b/>
        <sz val="24"/>
        <color theme="1"/>
        <rFont val="游ゴシック"/>
        <family val="3"/>
        <charset val="128"/>
        <scheme val="minor"/>
      </rPr>
      <t xml:space="preserve">　　C（30～ 49点） </t>
    </r>
    <r>
      <rPr>
        <sz val="24"/>
        <color theme="1"/>
        <rFont val="游ゴシック"/>
        <family val="3"/>
        <charset val="128"/>
        <scheme val="minor"/>
      </rPr>
      <t xml:space="preserve">：一定の水準にあるが、かなり課題のあるもの
</t>
    </r>
    <r>
      <rPr>
        <b/>
        <sz val="24"/>
        <color theme="1"/>
        <rFont val="游ゴシック"/>
        <family val="3"/>
        <charset val="128"/>
        <scheme val="minor"/>
      </rPr>
      <t xml:space="preserve">　　D（29点以下）  </t>
    </r>
    <r>
      <rPr>
        <sz val="24"/>
        <color theme="1"/>
        <rFont val="游ゴシック"/>
        <family val="3"/>
        <charset val="128"/>
        <scheme val="minor"/>
      </rPr>
      <t>：全般的に多くの課題のあるもの</t>
    </r>
    <rPh sb="1" eb="3">
      <t>ヒョウカ</t>
    </rPh>
    <rPh sb="3" eb="5">
      <t>スイジュン</t>
    </rPh>
    <rPh sb="17" eb="18">
      <t>テン</t>
    </rPh>
    <phoneticPr fontId="25"/>
  </si>
  <si>
    <r>
      <rPr>
        <b/>
        <sz val="30"/>
        <rFont val="游ゴシック"/>
        <family val="3"/>
        <charset val="128"/>
        <scheme val="minor"/>
      </rPr>
      <t>（該当団体のみ）</t>
    </r>
    <r>
      <rPr>
        <b/>
        <sz val="20"/>
        <rFont val="游ゴシック"/>
        <family val="3"/>
        <charset val="128"/>
        <scheme val="minor"/>
      </rPr>
      <t xml:space="preserve">
</t>
    </r>
    <r>
      <rPr>
        <b/>
        <sz val="24"/>
        <rFont val="游ゴシック"/>
        <family val="3"/>
        <charset val="128"/>
        <scheme val="minor"/>
      </rPr>
      <t>正職員人件費について</t>
    </r>
    <rPh sb="1" eb="3">
      <t>ガイトウ</t>
    </rPh>
    <rPh sb="3" eb="5">
      <t>ダンタイ</t>
    </rPh>
    <rPh sb="9" eb="12">
      <t>セイショクイン</t>
    </rPh>
    <rPh sb="12" eb="15">
      <t>ジンケンヒ</t>
    </rPh>
    <phoneticPr fontId="18"/>
  </si>
  <si>
    <r>
      <t>下記の成果物リストの記載内容に基づき、令和６年秋頃</t>
    </r>
    <r>
      <rPr>
        <b/>
        <u/>
        <sz val="24"/>
        <color rgb="FFFF0000"/>
        <rFont val="游ゴシック"/>
        <family val="3"/>
        <charset val="128"/>
        <scheme val="minor"/>
      </rPr>
      <t>WAM助成HP「電子図書館(e-ライブラリー)」に提出物をそのまま掲載いたします。</t>
    </r>
    <r>
      <rPr>
        <b/>
        <sz val="24"/>
        <rFont val="游ゴシック"/>
        <family val="3"/>
        <charset val="128"/>
        <scheme val="minor"/>
      </rPr>
      <t xml:space="preserve">
下記の成果物リストの記載内容に間違いがない事、記載漏れがない事、成果物に載っている個人情報について許諾済である事（またはモザイク処理済みである事）をご確認の上、ご同意いただけましたら、左に「</t>
    </r>
    <r>
      <rPr>
        <b/>
        <sz val="24"/>
        <rFont val="Segoe UI Symbol"/>
        <family val="3"/>
      </rPr>
      <t>☑</t>
    </r>
    <r>
      <rPr>
        <b/>
        <sz val="24"/>
        <rFont val="游ゴシック"/>
        <family val="3"/>
        <charset val="128"/>
      </rPr>
      <t>チェック</t>
    </r>
    <r>
      <rPr>
        <b/>
        <sz val="24"/>
        <rFont val="游ゴシック"/>
        <family val="3"/>
        <charset val="128"/>
        <scheme val="minor"/>
      </rPr>
      <t>」してください。</t>
    </r>
    <rPh sb="0" eb="2">
      <t>カキ</t>
    </rPh>
    <rPh sb="3" eb="6">
      <t>セイカブツ</t>
    </rPh>
    <rPh sb="10" eb="12">
      <t>キサイ</t>
    </rPh>
    <rPh sb="12" eb="14">
      <t>ナイヨウ</t>
    </rPh>
    <rPh sb="15" eb="16">
      <t>モト</t>
    </rPh>
    <rPh sb="19" eb="21">
      <t>レイワ</t>
    </rPh>
    <rPh sb="22" eb="23">
      <t>ネン</t>
    </rPh>
    <rPh sb="23" eb="24">
      <t>アキ</t>
    </rPh>
    <rPh sb="24" eb="25">
      <t>コロ</t>
    </rPh>
    <rPh sb="28" eb="30">
      <t>ジョセイ</t>
    </rPh>
    <rPh sb="67" eb="69">
      <t>カキ</t>
    </rPh>
    <rPh sb="70" eb="73">
      <t>セイカブツ</t>
    </rPh>
    <rPh sb="77" eb="79">
      <t>キサイ</t>
    </rPh>
    <rPh sb="79" eb="81">
      <t>ナイヨウ</t>
    </rPh>
    <rPh sb="82" eb="84">
      <t>マチガ</t>
    </rPh>
    <rPh sb="88" eb="89">
      <t>コト</t>
    </rPh>
    <rPh sb="90" eb="92">
      <t>キサイ</t>
    </rPh>
    <rPh sb="92" eb="93">
      <t>モ</t>
    </rPh>
    <rPh sb="97" eb="98">
      <t>コト</t>
    </rPh>
    <rPh sb="99" eb="102">
      <t>セイカブツ</t>
    </rPh>
    <rPh sb="103" eb="104">
      <t>ノ</t>
    </rPh>
    <rPh sb="108" eb="110">
      <t>コジン</t>
    </rPh>
    <rPh sb="110" eb="112">
      <t>ジョウホウ</t>
    </rPh>
    <rPh sb="116" eb="118">
      <t>キョダク</t>
    </rPh>
    <rPh sb="118" eb="119">
      <t>スミ</t>
    </rPh>
    <rPh sb="122" eb="123">
      <t>コト</t>
    </rPh>
    <rPh sb="131" eb="133">
      <t>ショリ</t>
    </rPh>
    <rPh sb="133" eb="134">
      <t>ズ</t>
    </rPh>
    <rPh sb="138" eb="139">
      <t>コト</t>
    </rPh>
    <rPh sb="142" eb="144">
      <t>カクニン</t>
    </rPh>
    <rPh sb="145" eb="146">
      <t>ウエ</t>
    </rPh>
    <rPh sb="148" eb="150">
      <t>ドウイ</t>
    </rPh>
    <rPh sb="159" eb="160">
      <t>ヒダリ</t>
    </rPh>
    <phoneticPr fontId="18"/>
  </si>
  <si>
    <r>
      <t>※</t>
    </r>
    <r>
      <rPr>
        <b/>
        <u/>
        <sz val="24"/>
        <color rgb="FFFF0000"/>
        <rFont val="游ゴシック"/>
        <family val="3"/>
        <charset val="128"/>
        <scheme val="minor"/>
      </rPr>
      <t>(１)事業概要と(２)事業成果の
　記載内容は、ＷＡＭ助成ＨＰ
「電子図書館(e-ライブラリー)」に令和６年秋頃掲載いたします。</t>
    </r>
    <r>
      <rPr>
        <b/>
        <sz val="24"/>
        <color rgb="FFFF0000"/>
        <rFont val="游ゴシック"/>
        <family val="3"/>
        <charset val="128"/>
        <scheme val="minor"/>
      </rPr>
      <t>（https://www.wam.go.jp/Densi/kikin/eJoseiLib/）</t>
    </r>
    <rPh sb="51" eb="53">
      <t>レイワ</t>
    </rPh>
    <rPh sb="54" eb="55">
      <t>ネン</t>
    </rPh>
    <rPh sb="55" eb="56">
      <t>アキ</t>
    </rPh>
    <rPh sb="56" eb="57">
      <t>コロ</t>
    </rPh>
    <phoneticPr fontId="18"/>
  </si>
  <si>
    <r>
      <t>助成事業の各柱立ての実績数値を合算してご入力ください。
実績数値は</t>
    </r>
    <r>
      <rPr>
        <b/>
        <sz val="26"/>
        <color rgb="FFFF0000"/>
        <rFont val="游ゴシック"/>
        <family val="3"/>
        <charset val="128"/>
        <scheme val="minor"/>
      </rPr>
      <t>正の整数</t>
    </r>
    <r>
      <rPr>
        <b/>
        <sz val="24"/>
        <rFont val="游ゴシック"/>
        <family val="3"/>
        <charset val="128"/>
        <scheme val="minor"/>
      </rPr>
      <t>でご入力ください。実績が０の場合、</t>
    </r>
    <r>
      <rPr>
        <b/>
        <sz val="26"/>
        <color rgb="FFFF0000"/>
        <rFont val="游ゴシック"/>
        <family val="3"/>
        <charset val="128"/>
        <scheme val="minor"/>
      </rPr>
      <t>空欄ではなく０</t>
    </r>
    <r>
      <rPr>
        <b/>
        <sz val="24"/>
        <rFont val="游ゴシック"/>
        <family val="3"/>
        <charset val="128"/>
        <scheme val="minor"/>
      </rPr>
      <t>とご入力ください。</t>
    </r>
    <rPh sb="0" eb="2">
      <t>ジョセイ</t>
    </rPh>
    <rPh sb="15" eb="17">
      <t>ガッサン</t>
    </rPh>
    <rPh sb="20" eb="22">
      <t>ニュウリョク</t>
    </rPh>
    <rPh sb="28" eb="30">
      <t>ジッセキ</t>
    </rPh>
    <rPh sb="30" eb="32">
      <t>スウチ</t>
    </rPh>
    <rPh sb="33" eb="34">
      <t>セイ</t>
    </rPh>
    <rPh sb="35" eb="37">
      <t>セイスウ</t>
    </rPh>
    <rPh sb="39" eb="41">
      <t>ニュウリョク</t>
    </rPh>
    <rPh sb="46" eb="48">
      <t>ジッセキ</t>
    </rPh>
    <rPh sb="51" eb="53">
      <t>バアイ</t>
    </rPh>
    <rPh sb="54" eb="56">
      <t>クウラン</t>
    </rPh>
    <rPh sb="63" eb="65">
      <t>ニュウリョク</t>
    </rPh>
    <phoneticPr fontId="18"/>
  </si>
  <si>
    <t>本助成事業を実施したことにより、新たに把握した対象者等のニーズ・課題はありますか。「有／無」をプルダウンで選択してください。
「有」の場合、その内容とその把握方法をご入力ください 。（例：ひとり親家庭の子どもの居場所支援において、保護者との会話から生活困窮について把握した）また、期中にそれらに対応した場合はその内容や成果についてもご入力ください。(例：フードバンクにつないだ)</t>
    <rPh sb="53" eb="55">
      <t>センタク</t>
    </rPh>
    <rPh sb="64" eb="65">
      <t>アリ</t>
    </rPh>
    <rPh sb="67" eb="69">
      <t>バアイ</t>
    </rPh>
    <rPh sb="72" eb="74">
      <t>ナイヨウ</t>
    </rPh>
    <rPh sb="79" eb="81">
      <t>ホウホウ</t>
    </rPh>
    <rPh sb="83" eb="85">
      <t>ニュウリョク</t>
    </rPh>
    <rPh sb="92" eb="93">
      <t>レイ</t>
    </rPh>
    <rPh sb="97" eb="98">
      <t>オヤ</t>
    </rPh>
    <rPh sb="98" eb="100">
      <t>カテイ</t>
    </rPh>
    <rPh sb="101" eb="102">
      <t>コ</t>
    </rPh>
    <rPh sb="105" eb="108">
      <t>イバショ</t>
    </rPh>
    <rPh sb="108" eb="110">
      <t>シエン</t>
    </rPh>
    <rPh sb="115" eb="118">
      <t>ホゴシャ</t>
    </rPh>
    <rPh sb="120" eb="122">
      <t>カイワ</t>
    </rPh>
    <rPh sb="124" eb="126">
      <t>セイカツ</t>
    </rPh>
    <rPh sb="126" eb="128">
      <t>コンキュウ</t>
    </rPh>
    <rPh sb="132" eb="134">
      <t>ハアク</t>
    </rPh>
    <rPh sb="140" eb="142">
      <t>キチュウ</t>
    </rPh>
    <rPh sb="147" eb="149">
      <t>タイオウ</t>
    </rPh>
    <rPh sb="151" eb="153">
      <t>バアイ</t>
    </rPh>
    <rPh sb="156" eb="158">
      <t>ナイヨウ</t>
    </rPh>
    <rPh sb="159" eb="161">
      <t>セイカ</t>
    </rPh>
    <rPh sb="167" eb="169">
      <t>ニュウリョク</t>
    </rPh>
    <rPh sb="175" eb="176">
      <t>レイ</t>
    </rPh>
    <phoneticPr fontId="18"/>
  </si>
  <si>
    <t>☞「Ⅳ．アウトプット（事業実績）」は、事業が計画通り実施され、計画時に設定した数量的目標を達成したか確認する項目です。対象者の満足度等の質的成果も数値化し確認します。</t>
    <phoneticPr fontId="18"/>
  </si>
  <si>
    <r>
      <rPr>
        <b/>
        <sz val="26"/>
        <color rgb="FF7030A0"/>
        <rFont val="游ゴシック"/>
        <family val="3"/>
        <charset val="128"/>
        <scheme val="minor"/>
      </rPr>
      <t>【成果報告書の作成と配布】</t>
    </r>
    <r>
      <rPr>
        <b/>
        <sz val="24"/>
        <rFont val="游ゴシック"/>
        <family val="3"/>
        <charset val="128"/>
        <scheme val="minor"/>
      </rPr>
      <t>① 目的　② 内容(仕様)　③ 対象者数・層　④ 配布先　⑤ 作成部数　等</t>
    </r>
    <rPh sb="15" eb="17">
      <t>モクテキ</t>
    </rPh>
    <rPh sb="20" eb="22">
      <t>ナイヨウ</t>
    </rPh>
    <rPh sb="23" eb="25">
      <t>シヨウ</t>
    </rPh>
    <rPh sb="29" eb="31">
      <t>タイショウ</t>
    </rPh>
    <rPh sb="31" eb="32">
      <t>シャ</t>
    </rPh>
    <rPh sb="32" eb="33">
      <t>スウ</t>
    </rPh>
    <rPh sb="34" eb="35">
      <t>ソウ</t>
    </rPh>
    <rPh sb="38" eb="40">
      <t>ハイフ</t>
    </rPh>
    <rPh sb="40" eb="41">
      <t>サキ</t>
    </rPh>
    <rPh sb="44" eb="46">
      <t>サクセイ</t>
    </rPh>
    <rPh sb="46" eb="48">
      <t>ブスウ</t>
    </rPh>
    <rPh sb="49" eb="50">
      <t>トウ</t>
    </rPh>
    <phoneticPr fontId="18"/>
  </si>
  <si>
    <r>
      <rPr>
        <b/>
        <sz val="26"/>
        <color rgb="FF7030A0"/>
        <rFont val="游ゴシック"/>
        <family val="3"/>
        <charset val="128"/>
        <scheme val="minor"/>
      </rPr>
      <t>【成果報告会の開催】</t>
    </r>
    <r>
      <rPr>
        <b/>
        <sz val="24"/>
        <rFont val="游ゴシック"/>
        <family val="3"/>
        <charset val="128"/>
        <scheme val="minor"/>
      </rPr>
      <t>① 実施した内容　② 実施日（回数）　③ 実施場所　④ 対象者数・層 等</t>
    </r>
    <phoneticPr fontId="18"/>
  </si>
  <si>
    <r>
      <rPr>
        <b/>
        <sz val="26"/>
        <color rgb="FF7030A0"/>
        <rFont val="游ゴシック"/>
        <family val="3"/>
        <charset val="128"/>
        <scheme val="minor"/>
      </rPr>
      <t>【その他】</t>
    </r>
    <r>
      <rPr>
        <b/>
        <sz val="24"/>
        <rFont val="游ゴシック"/>
        <family val="3"/>
        <charset val="128"/>
        <scheme val="minor"/>
      </rPr>
      <t>HP、SNS、メールマガジン、広報誌 等</t>
    </r>
    <phoneticPr fontId="18"/>
  </si>
  <si>
    <t>【アンケート】ＷＡＭ助成へのご意見をお聞かせください</t>
    <phoneticPr fontId="26"/>
  </si>
  <si>
    <t>正職員賃金を計上して事業に取り組まれた団体にお聞きします。正職員賃金を対象経費にできたことで、どのような効果（事業計画の中身や質の確保等）に繋がりましたか？仮に対象にできなかった場合との比較等の観点から、どのような影響があったかお答えください。
また、助成終了後はどのような運営を考えているか、具体的にご入力ください。</t>
    <rPh sb="0" eb="3">
      <t>セイショクイン</t>
    </rPh>
    <rPh sb="3" eb="5">
      <t>チンギン</t>
    </rPh>
    <rPh sb="6" eb="8">
      <t>ケイジョウ</t>
    </rPh>
    <rPh sb="10" eb="12">
      <t>ジギョウ</t>
    </rPh>
    <rPh sb="13" eb="14">
      <t>ト</t>
    </rPh>
    <rPh sb="15" eb="16">
      <t>ク</t>
    </rPh>
    <rPh sb="19" eb="21">
      <t>ダンタイ</t>
    </rPh>
    <rPh sb="23" eb="24">
      <t>キ</t>
    </rPh>
    <rPh sb="78" eb="79">
      <t>カリ</t>
    </rPh>
    <rPh sb="80" eb="82">
      <t>タイショウ</t>
    </rPh>
    <rPh sb="89" eb="91">
      <t>バアイ</t>
    </rPh>
    <rPh sb="93" eb="95">
      <t>ヒカク</t>
    </rPh>
    <rPh sb="95" eb="96">
      <t>ナド</t>
    </rPh>
    <rPh sb="97" eb="99">
      <t>カンテン</t>
    </rPh>
    <rPh sb="107" eb="109">
      <t>エイキョウ</t>
    </rPh>
    <rPh sb="115" eb="116">
      <t>コタ</t>
    </rPh>
    <rPh sb="126" eb="128">
      <t>ジョセイ</t>
    </rPh>
    <rPh sb="128" eb="131">
      <t>シュウリョウゴ</t>
    </rPh>
    <rPh sb="137" eb="139">
      <t>ウンエイ</t>
    </rPh>
    <rPh sb="140" eb="141">
      <t>カンガ</t>
    </rPh>
    <rPh sb="147" eb="150">
      <t>グタイテキ</t>
    </rPh>
    <rPh sb="152" eb="154">
      <t>ニュウリョク</t>
    </rPh>
    <phoneticPr fontId="18"/>
  </si>
  <si>
    <t>（５）制度の狭間にある課題など、今後助成テーマとして取り上げる必要があると思われる社会課題や国や行政に提言したいこと、他団体と共有したいこと等がございましたらご入力ください。</t>
    <rPh sb="11" eb="13">
      <t>カダイ</t>
    </rPh>
    <rPh sb="16" eb="18">
      <t>コンゴ</t>
    </rPh>
    <rPh sb="18" eb="20">
      <t>ジョセイ</t>
    </rPh>
    <rPh sb="26" eb="27">
      <t>ト</t>
    </rPh>
    <rPh sb="28" eb="29">
      <t>ア</t>
    </rPh>
    <rPh sb="31" eb="33">
      <t>ヒツヨウ</t>
    </rPh>
    <rPh sb="37" eb="38">
      <t>オモ</t>
    </rPh>
    <rPh sb="41" eb="43">
      <t>シャカイ</t>
    </rPh>
    <rPh sb="43" eb="45">
      <t>カダイ</t>
    </rPh>
    <rPh sb="46" eb="47">
      <t>クニ</t>
    </rPh>
    <rPh sb="48" eb="50">
      <t>ギョウセイ</t>
    </rPh>
    <rPh sb="51" eb="53">
      <t>テイゲン</t>
    </rPh>
    <rPh sb="65" eb="66">
      <t>タ</t>
    </rPh>
    <rPh sb="66" eb="68">
      <t>ダンタイ</t>
    </rPh>
    <rPh sb="69" eb="71">
      <t>キョウユウ</t>
    </rPh>
    <rPh sb="76" eb="77">
      <t>トウニュウリョク</t>
    </rPh>
    <phoneticPr fontId="26"/>
  </si>
  <si>
    <t>実際に取り組んだ事業内容について、柱立て毎に入力してください。</t>
    <rPh sb="0" eb="2">
      <t>ジッサイ</t>
    </rPh>
    <rPh sb="3" eb="4">
      <t>ト</t>
    </rPh>
    <rPh sb="5" eb="6">
      <t>ク</t>
    </rPh>
    <rPh sb="8" eb="10">
      <t>ジギョウ</t>
    </rPh>
    <rPh sb="10" eb="12">
      <t>ナイヨウ</t>
    </rPh>
    <rPh sb="17" eb="18">
      <t>ハシラ</t>
    </rPh>
    <rPh sb="18" eb="19">
      <t>タ</t>
    </rPh>
    <rPh sb="20" eb="21">
      <t>ゴト</t>
    </rPh>
    <rPh sb="22" eb="24">
      <t>ニュウリョク</t>
    </rPh>
    <phoneticPr fontId="18"/>
  </si>
  <si>
    <t>上記（１）及び（２）の評価得点とした理由（事実や根拠）についてご入力ください。
（例：○○という目的に向かって△△という目標を定め段階的に取り組んだから。／個別の支援ニーズに寄り添えるよう、○○をケース毎に変える等、柔軟に取り組んだから。／支援の質を高めるため□□に参加したほか、他団体の取組みから学ぶ機会をつくり事業改善に役立てたため。）</t>
    <rPh sb="32" eb="34">
      <t>ニュウリョク</t>
    </rPh>
    <rPh sb="48" eb="50">
      <t>モクテキ</t>
    </rPh>
    <rPh sb="51" eb="52">
      <t>ム</t>
    </rPh>
    <rPh sb="60" eb="62">
      <t>モクヒョウ</t>
    </rPh>
    <rPh sb="63" eb="64">
      <t>サダ</t>
    </rPh>
    <rPh sb="65" eb="67">
      <t>ダンカイ</t>
    </rPh>
    <rPh sb="67" eb="68">
      <t>テキ</t>
    </rPh>
    <rPh sb="69" eb="70">
      <t>ト</t>
    </rPh>
    <rPh sb="71" eb="72">
      <t>ク</t>
    </rPh>
    <rPh sb="78" eb="80">
      <t>コベツ</t>
    </rPh>
    <rPh sb="81" eb="83">
      <t>シエン</t>
    </rPh>
    <rPh sb="87" eb="88">
      <t>ヨ</t>
    </rPh>
    <rPh sb="89" eb="90">
      <t>ソ</t>
    </rPh>
    <rPh sb="101" eb="102">
      <t>ゴト</t>
    </rPh>
    <rPh sb="103" eb="104">
      <t>カ</t>
    </rPh>
    <rPh sb="106" eb="107">
      <t>ナド</t>
    </rPh>
    <rPh sb="111" eb="112">
      <t>ト</t>
    </rPh>
    <rPh sb="113" eb="114">
      <t>ク</t>
    </rPh>
    <rPh sb="120" eb="122">
      <t>シエン</t>
    </rPh>
    <rPh sb="123" eb="124">
      <t>シツ</t>
    </rPh>
    <rPh sb="125" eb="126">
      <t>タカ</t>
    </rPh>
    <rPh sb="133" eb="135">
      <t>サンカ</t>
    </rPh>
    <rPh sb="140" eb="141">
      <t>タ</t>
    </rPh>
    <rPh sb="141" eb="143">
      <t>ダンタイ</t>
    </rPh>
    <rPh sb="144" eb="145">
      <t>ト</t>
    </rPh>
    <rPh sb="145" eb="146">
      <t>ク</t>
    </rPh>
    <rPh sb="149" eb="150">
      <t>マナ</t>
    </rPh>
    <rPh sb="151" eb="153">
      <t>キカイ</t>
    </rPh>
    <rPh sb="157" eb="159">
      <t>ジギョウ</t>
    </rPh>
    <rPh sb="159" eb="161">
      <t>カイゼン</t>
    </rPh>
    <rPh sb="162" eb="164">
      <t>ヤクダ</t>
    </rPh>
    <phoneticPr fontId="18"/>
  </si>
  <si>
    <t>上記（１）及び（２）の評価得点とした理由（事実や根拠）についてご入力ください。
（例：団体内部の情報共有を○○の頻度で△△の形で実施したことで、円滑に事業を実施することができたから。 等）</t>
    <rPh sb="32" eb="34">
      <t>ニュウリョク</t>
    </rPh>
    <rPh sb="43" eb="45">
      <t>ダンタイ</t>
    </rPh>
    <rPh sb="45" eb="47">
      <t>ナイブ</t>
    </rPh>
    <rPh sb="48" eb="50">
      <t>ジョウホウ</t>
    </rPh>
    <rPh sb="50" eb="52">
      <t>キョウユウ</t>
    </rPh>
    <rPh sb="56" eb="58">
      <t>ヒンド</t>
    </rPh>
    <rPh sb="62" eb="63">
      <t>カタチ</t>
    </rPh>
    <rPh sb="64" eb="66">
      <t>ジッシ</t>
    </rPh>
    <rPh sb="72" eb="74">
      <t>エンカツ</t>
    </rPh>
    <rPh sb="75" eb="77">
      <t>ジギョウ</t>
    </rPh>
    <rPh sb="78" eb="80">
      <t>ジッシ</t>
    </rPh>
    <rPh sb="92" eb="93">
      <t>ナド</t>
    </rPh>
    <phoneticPr fontId="18"/>
  </si>
  <si>
    <t>内部・外部の連携の体制は誰とどんな形で整備しましたか。また、そのために工夫したこと、心がけていたことについてご入力ください。
（例：専門性や連携先・関係機関との連携状況、人材や財源確保の状況 等）</t>
    <rPh sb="55" eb="57">
      <t>ニュウリョク</t>
    </rPh>
    <rPh sb="96" eb="97">
      <t>トウ</t>
    </rPh>
    <phoneticPr fontId="18"/>
  </si>
  <si>
    <t>今後事業を実施するにあたり、実施体制に関して工夫したいこと、改善したいことについてご入力ください。</t>
    <rPh sb="14" eb="18">
      <t>ジッシタイセイ</t>
    </rPh>
    <rPh sb="19" eb="20">
      <t>カン</t>
    </rPh>
    <rPh sb="22" eb="24">
      <t>クフウ</t>
    </rPh>
    <rPh sb="42" eb="44">
      <t>ニュウリョク</t>
    </rPh>
    <phoneticPr fontId="18"/>
  </si>
  <si>
    <t>上記（１）及び（２）の評価得点とした理由（事実や根拠）についてご入力ください。
（例：期中に○○のニーズや△△の課題を把握し、継続的な改善に向け□□に取り組んだから。／事業の見直しや振り返りの内容や方法、工夫等）</t>
    <rPh sb="32" eb="34">
      <t>ニュウリョク</t>
    </rPh>
    <rPh sb="43" eb="45">
      <t>キチュウ</t>
    </rPh>
    <rPh sb="63" eb="66">
      <t>ケイゾクテキ</t>
    </rPh>
    <rPh sb="67" eb="69">
      <t>カイゼン</t>
    </rPh>
    <rPh sb="70" eb="71">
      <t>ム</t>
    </rPh>
    <rPh sb="75" eb="76">
      <t>ト</t>
    </rPh>
    <rPh sb="77" eb="78">
      <t>ク</t>
    </rPh>
    <rPh sb="102" eb="104">
      <t>クフウ</t>
    </rPh>
    <phoneticPr fontId="18"/>
  </si>
  <si>
    <t>上記（１）及び（２）の評価得点とした理由（事実や根拠）についてご入力ください。
（例：○○の工夫により狙った対象者を中心に支援できたから。／成果の数値化のため△△の取組みを行ったため。）</t>
    <rPh sb="32" eb="34">
      <t>ニュウリョク</t>
    </rPh>
    <rPh sb="51" eb="52">
      <t>ネラ</t>
    </rPh>
    <rPh sb="54" eb="57">
      <t>タイショウシャ</t>
    </rPh>
    <rPh sb="58" eb="60">
      <t>チュウシン</t>
    </rPh>
    <rPh sb="61" eb="63">
      <t>シエン</t>
    </rPh>
    <rPh sb="70" eb="72">
      <t>セイカ</t>
    </rPh>
    <rPh sb="73" eb="76">
      <t>スウチカ</t>
    </rPh>
    <rPh sb="82" eb="83">
      <t>ト</t>
    </rPh>
    <rPh sb="83" eb="84">
      <t>ク</t>
    </rPh>
    <rPh sb="86" eb="87">
      <t>オコナ</t>
    </rPh>
    <phoneticPr fontId="18"/>
  </si>
  <si>
    <t>上記（１）及び（２）の評価得点とした理由（事実や根拠）についてご入力ください。
（例：○○といった個別ニーズに対応することができたから。／○○といった狙い（目標）に対し、△△といった成果を挙げられたため。／事業を実施したことで、○○の△△というような意識や行動に□□な変化があったため。）</t>
    <rPh sb="32" eb="34">
      <t>ニュウリョク</t>
    </rPh>
    <rPh sb="49" eb="51">
      <t>コベツ</t>
    </rPh>
    <rPh sb="55" eb="57">
      <t>タイオウ</t>
    </rPh>
    <rPh sb="75" eb="76">
      <t>ネラ</t>
    </rPh>
    <rPh sb="78" eb="80">
      <t>モクヒョウ</t>
    </rPh>
    <rPh sb="82" eb="83">
      <t>タイ</t>
    </rPh>
    <rPh sb="91" eb="93">
      <t>セイカ</t>
    </rPh>
    <rPh sb="94" eb="95">
      <t>ア</t>
    </rPh>
    <rPh sb="103" eb="105">
      <t>ジギョウ</t>
    </rPh>
    <rPh sb="106" eb="108">
      <t>ジッシ</t>
    </rPh>
    <rPh sb="125" eb="127">
      <t>イシキ</t>
    </rPh>
    <rPh sb="128" eb="130">
      <t>コウドウ</t>
    </rPh>
    <rPh sb="134" eb="136">
      <t>ヘンカ</t>
    </rPh>
    <phoneticPr fontId="18"/>
  </si>
  <si>
    <t>（２）ＷＡＭ助成利用満足度について（右欄から選択肢をご選択のうえ、内容を下記にご入力ください。今後の評価や審査には影響しませんので、これからのＷＡＭ助成をより良くしていくためのご意見でも結構です）。</t>
    <rPh sb="6" eb="8">
      <t>ジョセイ</t>
    </rPh>
    <rPh sb="8" eb="9">
      <t>ヨウ</t>
    </rPh>
    <rPh sb="9" eb="12">
      <t>マンゾクド</t>
    </rPh>
    <rPh sb="47" eb="49">
      <t>コンゴ</t>
    </rPh>
    <rPh sb="50" eb="52">
      <t>ヒョウカ</t>
    </rPh>
    <rPh sb="57" eb="59">
      <t>エイキョウ</t>
    </rPh>
    <rPh sb="93" eb="95">
      <t>ケッコウ</t>
    </rPh>
    <phoneticPr fontId="26"/>
  </si>
  <si>
    <t>（３）ＷＡＭが期中に依頼する手続き（決定、進捗状況調査、完了報告等）や各種様式（前述の手続きに必要な書類、支出管理エクセル等）について、使いづらい点やご意見がございましたら、可能な限り具体的にご入力ください。</t>
    <rPh sb="7" eb="9">
      <t>キチュウ</t>
    </rPh>
    <rPh sb="10" eb="12">
      <t>イライ</t>
    </rPh>
    <rPh sb="14" eb="16">
      <t>テツヅ</t>
    </rPh>
    <rPh sb="18" eb="20">
      <t>ケッテイ</t>
    </rPh>
    <rPh sb="32" eb="33">
      <t>ナド</t>
    </rPh>
    <rPh sb="35" eb="37">
      <t>カクシュ</t>
    </rPh>
    <rPh sb="37" eb="39">
      <t>ヨウシキ</t>
    </rPh>
    <rPh sb="40" eb="42">
      <t>ゼンジュツ</t>
    </rPh>
    <rPh sb="43" eb="45">
      <t>テツヅ</t>
    </rPh>
    <rPh sb="47" eb="49">
      <t>ヒツヨウ</t>
    </rPh>
    <rPh sb="50" eb="52">
      <t>ショルイ</t>
    </rPh>
    <rPh sb="61" eb="62">
      <t>ナド</t>
    </rPh>
    <rPh sb="68" eb="69">
      <t>ツカ</t>
    </rPh>
    <rPh sb="73" eb="74">
      <t>テン</t>
    </rPh>
    <rPh sb="76" eb="78">
      <t>イケン</t>
    </rPh>
    <rPh sb="87" eb="89">
      <t>カノウ</t>
    </rPh>
    <rPh sb="90" eb="91">
      <t>カギ</t>
    </rPh>
    <rPh sb="92" eb="95">
      <t>グタイテキ</t>
    </rPh>
    <rPh sb="97" eb="99">
      <t>ニュウリョク</t>
    </rPh>
    <phoneticPr fontId="26"/>
  </si>
  <si>
    <r>
      <t>成果物タイトル
※必ず</t>
    </r>
    <r>
      <rPr>
        <b/>
        <sz val="24"/>
        <color rgb="FFFF0000"/>
        <rFont val="游ゴシック"/>
        <family val="3"/>
        <charset val="128"/>
        <scheme val="minor"/>
      </rPr>
      <t>実物に記載のとおり</t>
    </r>
    <r>
      <rPr>
        <b/>
        <sz val="24"/>
        <rFont val="游ゴシック"/>
        <family val="3"/>
        <charset val="128"/>
        <scheme val="minor"/>
      </rPr>
      <t>、正確に入力してください。
URLの場合は</t>
    </r>
    <r>
      <rPr>
        <b/>
        <sz val="24"/>
        <color rgb="FFFF0000"/>
        <rFont val="游ゴシック"/>
        <family val="3"/>
        <charset val="128"/>
        <scheme val="minor"/>
      </rPr>
      <t>「https://～」</t>
    </r>
    <r>
      <rPr>
        <b/>
        <sz val="24"/>
        <rFont val="游ゴシック"/>
        <family val="3"/>
        <charset val="128"/>
        <scheme val="minor"/>
      </rPr>
      <t>といった形で入力してください。</t>
    </r>
    <phoneticPr fontId="18"/>
  </si>
  <si>
    <t>ＷＡＭ助成・通常助成事業の「事業実績」及び「自己評価書」</t>
    <rPh sb="6" eb="8">
      <t>ツウジョウ</t>
    </rPh>
    <rPh sb="8" eb="10">
      <t>ジョセイ</t>
    </rPh>
    <rPh sb="10" eb="12">
      <t>ジギョウ</t>
    </rPh>
    <phoneticPr fontId="18"/>
  </si>
  <si>
    <t>（２）上記（１）について、その具体的内容、また、それに至った経緯（現在調整中の場合は進捗状況）をご入力ください。</t>
    <rPh sb="3" eb="5">
      <t>ジョウキ</t>
    </rPh>
    <rPh sb="27" eb="28">
      <t>イタ</t>
    </rPh>
    <phoneticPr fontId="18"/>
  </si>
  <si>
    <r>
      <rPr>
        <b/>
        <u/>
        <sz val="24"/>
        <color rgb="FFFF0000"/>
        <rFont val="游ゴシック"/>
        <family val="3"/>
        <charset val="128"/>
        <scheme val="minor"/>
      </rPr>
      <t>事業報告書の作成は“必須”です
（報告会資料の提出でも可）</t>
    </r>
    <r>
      <rPr>
        <b/>
        <sz val="24"/>
        <color rgb="FFFF0000"/>
        <rFont val="游ゴシック"/>
        <family val="3"/>
        <charset val="128"/>
        <scheme val="minor"/>
      </rPr>
      <t xml:space="preserve">
  ※外部発行物（新聞掲載など）
 　 は成果として確認しますが、
 　 電子図書館には掲載できま
  　せんのでご了承ください。</t>
    </r>
    <rPh sb="17" eb="19">
      <t>ホウコク</t>
    </rPh>
    <rPh sb="19" eb="20">
      <t>カイ</t>
    </rPh>
    <rPh sb="20" eb="22">
      <t>シリョウ</t>
    </rPh>
    <rPh sb="23" eb="25">
      <t>テイシュツ</t>
    </rPh>
    <rPh sb="27" eb="28">
      <t>カ</t>
    </rPh>
    <rPh sb="33" eb="35">
      <t>ガイブ</t>
    </rPh>
    <rPh sb="35" eb="37">
      <t>ハッコウ</t>
    </rPh>
    <rPh sb="37" eb="38">
      <t>ブツ</t>
    </rPh>
    <phoneticPr fontId="18"/>
  </si>
  <si>
    <t>事業報告書</t>
    <rPh sb="0" eb="2">
      <t>ジギョウ</t>
    </rPh>
    <rPh sb="2" eb="5">
      <t>ホウコクショ</t>
    </rPh>
    <phoneticPr fontId="18"/>
  </si>
  <si>
    <t>制度化/モデル事業化/取組中</t>
    <rPh sb="0" eb="3">
      <t>セイドカ</t>
    </rPh>
    <rPh sb="7" eb="9">
      <t>ジギョウ</t>
    </rPh>
    <rPh sb="9" eb="10">
      <t>カ</t>
    </rPh>
    <rPh sb="11" eb="13">
      <t>トリクミ</t>
    </rPh>
    <rPh sb="13" eb="14">
      <t>チュウ</t>
    </rPh>
    <phoneticPr fontId="18"/>
  </si>
  <si>
    <r>
      <t>※複数の制度化/モデル事業化に
　繋がった場合、</t>
    </r>
    <r>
      <rPr>
        <b/>
        <u/>
        <sz val="24"/>
        <color rgb="FFFF0000"/>
        <rFont val="游ゴシック"/>
        <family val="3"/>
        <charset val="128"/>
        <scheme val="minor"/>
      </rPr>
      <t xml:space="preserve">当事業の影響が
</t>
    </r>
    <r>
      <rPr>
        <b/>
        <sz val="24"/>
        <color rgb="FFFF0000"/>
        <rFont val="游ゴシック"/>
        <family val="3"/>
        <charset val="128"/>
        <scheme val="minor"/>
      </rPr>
      <t>　</t>
    </r>
    <r>
      <rPr>
        <b/>
        <u/>
        <sz val="24"/>
        <color rgb="FFFF0000"/>
        <rFont val="游ゴシック"/>
        <family val="3"/>
        <charset val="128"/>
        <scheme val="minor"/>
      </rPr>
      <t xml:space="preserve">一番大きかった件についてご入
</t>
    </r>
    <r>
      <rPr>
        <b/>
        <sz val="24"/>
        <color rgb="FFFF0000"/>
        <rFont val="游ゴシック"/>
        <family val="3"/>
        <charset val="128"/>
        <scheme val="minor"/>
      </rPr>
      <t>　</t>
    </r>
    <r>
      <rPr>
        <b/>
        <u/>
        <sz val="24"/>
        <color rgb="FFFF0000"/>
        <rFont val="游ゴシック"/>
        <family val="3"/>
        <charset val="128"/>
        <scheme val="minor"/>
      </rPr>
      <t>力ください。</t>
    </r>
    <r>
      <rPr>
        <b/>
        <sz val="24"/>
        <color rgb="FFFF0000"/>
        <rFont val="游ゴシック"/>
        <family val="3"/>
        <charset val="128"/>
        <scheme val="minor"/>
      </rPr>
      <t xml:space="preserve">
　お困りの場合は、WAM事務局　
　までご連絡ください。</t>
    </r>
    <rPh sb="1" eb="3">
      <t>フクスウ</t>
    </rPh>
    <rPh sb="4" eb="6">
      <t>セイド</t>
    </rPh>
    <rPh sb="6" eb="7">
      <t>カ</t>
    </rPh>
    <rPh sb="11" eb="13">
      <t>ジギョウ</t>
    </rPh>
    <rPh sb="13" eb="14">
      <t>カ</t>
    </rPh>
    <rPh sb="17" eb="18">
      <t>ツナ</t>
    </rPh>
    <rPh sb="21" eb="23">
      <t>バアイ</t>
    </rPh>
    <rPh sb="24" eb="25">
      <t>トウ</t>
    </rPh>
    <rPh sb="25" eb="27">
      <t>ジギョウ</t>
    </rPh>
    <rPh sb="28" eb="30">
      <t>イチバン</t>
    </rPh>
    <rPh sb="30" eb="31">
      <t>オオ</t>
    </rPh>
    <rPh sb="37" eb="40">
      <t>セイドカ</t>
    </rPh>
    <rPh sb="40" eb="41">
      <t>ケン</t>
    </rPh>
    <rPh sb="43" eb="44">
      <t>ニュウ</t>
    </rPh>
    <rPh sb="56" eb="57">
      <t>コマ</t>
    </rPh>
    <rPh sb="58" eb="60">
      <t>バアイ</t>
    </rPh>
    <rPh sb="65" eb="68">
      <t>ジムキョク</t>
    </rPh>
    <rPh sb="74" eb="76">
      <t>レンラク</t>
    </rPh>
    <phoneticPr fontId="18"/>
  </si>
  <si>
    <t>（１）助成事業が行政にて制度化またはモデル事業化されるため取り組まれた場合、制度化/モデル事業化/調整中（まだ制度化/モデル化には至っていない）のいずれかに該当するかを選択し、制度化/モデル化した場合はその名称をご入力ください。</t>
    <rPh sb="35" eb="37">
      <t>バアイ</t>
    </rPh>
    <rPh sb="38" eb="41">
      <t>セイドカ</t>
    </rPh>
    <rPh sb="45" eb="47">
      <t>ジギョウ</t>
    </rPh>
    <rPh sb="47" eb="48">
      <t>カ</t>
    </rPh>
    <rPh sb="55" eb="58">
      <t>セイドカ</t>
    </rPh>
    <rPh sb="62" eb="63">
      <t>カ</t>
    </rPh>
    <rPh sb="65" eb="66">
      <t>イタ</t>
    </rPh>
    <rPh sb="78" eb="80">
      <t>ガイトウ</t>
    </rPh>
    <rPh sb="84" eb="86">
      <t>センタク</t>
    </rPh>
    <rPh sb="88" eb="91">
      <t>セイドカ</t>
    </rPh>
    <rPh sb="95" eb="96">
      <t>カ</t>
    </rPh>
    <rPh sb="98" eb="100">
      <t>バアイ</t>
    </rPh>
    <phoneticPr fontId="18"/>
  </si>
  <si>
    <t>事業実施によって得られた成果は、地域や社会にどのような影響を与えたと考えられますか。
（例：他団体が類似事業を実施する等の他地域への拡がり、成果報告後の反応やマスコミへの掲載状況、他団体や行政からの問い合わせ内容等）</t>
    <rPh sb="11" eb="14">
      <t>タダンタイ</t>
    </rPh>
    <rPh sb="14" eb="18">
      <t>ルイジジギョウ</t>
    </rPh>
    <rPh sb="19" eb="21">
      <t>ジッシ</t>
    </rPh>
    <rPh sb="23" eb="24">
      <t>トウ</t>
    </rPh>
    <rPh sb="25" eb="28">
      <t>タチイキ</t>
    </rPh>
    <rPh sb="30" eb="31">
      <t>ヒロ</t>
    </rPh>
    <rPh sb="70" eb="71">
      <t>ナド</t>
    </rPh>
    <phoneticPr fontId="18"/>
  </si>
  <si>
    <t>上記（１）及び（２）の評価得点とした理由（事実や根拠）についてご入力ください。
（例：○○をきっかけに行政や連携団体等の△△についての理解が深まり、□□連絡会を継続開催する等といった協力が進んだから。）</t>
    <rPh sb="32" eb="34">
      <t>ニュウリョク</t>
    </rPh>
    <rPh sb="51" eb="53">
      <t>ギョウセイ</t>
    </rPh>
    <rPh sb="54" eb="56">
      <t>レンケイ</t>
    </rPh>
    <rPh sb="56" eb="58">
      <t>ダンタイ</t>
    </rPh>
    <rPh sb="58" eb="59">
      <t>ナド</t>
    </rPh>
    <rPh sb="67" eb="69">
      <t>リカイ</t>
    </rPh>
    <rPh sb="70" eb="71">
      <t>フカ</t>
    </rPh>
    <rPh sb="76" eb="79">
      <t>レンラクカイ</t>
    </rPh>
    <rPh sb="80" eb="82">
      <t>ケイゾク</t>
    </rPh>
    <rPh sb="82" eb="84">
      <t>カイサイ</t>
    </rPh>
    <rPh sb="86" eb="87">
      <t>ナド</t>
    </rPh>
    <rPh sb="91" eb="93">
      <t>キョウリョク</t>
    </rPh>
    <rPh sb="94" eb="95">
      <t>スス</t>
    </rPh>
    <phoneticPr fontId="18"/>
  </si>
  <si>
    <t>上記連携団体数のうち、事業完了後も連携を継続している団体数</t>
    <rPh sb="0" eb="2">
      <t>レンケイ</t>
    </rPh>
    <rPh sb="2" eb="4">
      <t>ダンタイ</t>
    </rPh>
    <rPh sb="4" eb="5">
      <t>スウ</t>
    </rPh>
    <rPh sb="15" eb="16">
      <t>ゴ</t>
    </rPh>
    <rPh sb="18" eb="20">
      <t>ケイゾク</t>
    </rPh>
    <phoneticPr fontId="18"/>
  </si>
  <si>
    <t xml:space="preserve">
２．申請時の実施計画と
　　実績について</t>
    <phoneticPr fontId="18"/>
  </si>
  <si>
    <t>モデル事業化
 ※３</t>
    <phoneticPr fontId="18"/>
  </si>
  <si>
    <t>プルダウンで選択してください↓</t>
    <rPh sb="6" eb="8">
      <t>センタク</t>
    </rPh>
    <phoneticPr fontId="18"/>
  </si>
  <si>
    <t>☞「Ⅰ．事業推進姿勢」は、理念（ミッション）に基づき事業実施できたか、意欲・積極性が十分であったかを確認する項目です。　　　１～５の数字をプルダウンで選択してください↓
　</t>
    <rPh sb="66" eb="68">
      <t>スウジ</t>
    </rPh>
    <rPh sb="75" eb="77">
      <t>センタク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</si>
</sst>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8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11"/>
      <name val="ＭＳ Ｐゴシック"/>
      <family val="3"/>
      <charset val="128"/>
    </font>
    <font>
      <u/>
      <sz val="11"/>
      <color theme="10"/>
      <name val="游ゴシック"/>
      <family val="2"/>
      <charset val="128"/>
      <scheme val="minor"/>
    </font>
    <font>
      <b/>
      <sz val="14"/>
      <color theme="1"/>
      <name val="Segoe UI Symbol"/>
      <family val="3"/>
    </font>
    <font>
      <sz val="6"/>
      <name val="ＭＳ Ｐゴシック"/>
      <family val="3"/>
      <charset val="128"/>
    </font>
    <font>
      <sz val="12"/>
      <color theme="1"/>
      <name val="メイリオ"/>
      <family val="3"/>
      <charset val="128"/>
    </font>
    <font>
      <b/>
      <sz val="18"/>
      <color rgb="FF0070C4"/>
      <name val="メイリオ"/>
      <family val="3"/>
      <charset val="128"/>
    </font>
    <font>
      <b/>
      <sz val="14"/>
      <color theme="1"/>
      <name val="メイリオ"/>
      <family val="3"/>
      <charset val="128"/>
    </font>
    <font>
      <sz val="14"/>
      <color theme="1"/>
      <name val="メイリオ"/>
      <family val="3"/>
      <charset val="128"/>
    </font>
    <font>
      <b/>
      <sz val="14"/>
      <name val="メイリオ"/>
      <family val="3"/>
      <charset val="128"/>
    </font>
    <font>
      <sz val="11"/>
      <color theme="1"/>
      <name val="メイリオ"/>
      <family val="3"/>
      <charset val="128"/>
    </font>
    <font>
      <b/>
      <sz val="12"/>
      <color theme="1"/>
      <name val="メイリオ"/>
      <family val="3"/>
      <charset val="128"/>
    </font>
    <font>
      <sz val="9"/>
      <color theme="1"/>
      <name val="メイリオ"/>
      <family val="3"/>
      <charset val="128"/>
    </font>
    <font>
      <sz val="12"/>
      <name val="メイリオ"/>
      <family val="3"/>
      <charset val="128"/>
    </font>
    <font>
      <sz val="8"/>
      <color theme="1"/>
      <name val="メイリオ"/>
      <family val="3"/>
      <charset val="128"/>
    </font>
    <font>
      <sz val="24"/>
      <name val="HG丸ｺﾞｼｯｸM-PRO"/>
      <family val="3"/>
      <charset val="128"/>
    </font>
    <font>
      <sz val="10.5"/>
      <name val="HG丸ｺﾞｼｯｸM-PRO"/>
      <family val="3"/>
      <charset val="128"/>
    </font>
    <font>
      <sz val="10.5"/>
      <name val="Century"/>
      <family val="1"/>
    </font>
    <font>
      <sz val="12"/>
      <color theme="4" tint="-0.249977111117893"/>
      <name val="HG丸ｺﾞｼｯｸM-PRO"/>
      <family val="3"/>
      <charset val="128"/>
    </font>
    <font>
      <sz val="10.5"/>
      <color rgb="FFC00000"/>
      <name val="HG丸ｺﾞｼｯｸM-PRO"/>
      <family val="3"/>
      <charset val="128"/>
    </font>
    <font>
      <sz val="10.5"/>
      <color rgb="FFC00000"/>
      <name val="HGPｺﾞｼｯｸM"/>
      <family val="3"/>
      <charset val="128"/>
    </font>
    <font>
      <sz val="14"/>
      <color theme="4" tint="-0.249977111117893"/>
      <name val="HGPｺﾞｼｯｸM"/>
      <family val="3"/>
      <charset val="128"/>
    </font>
    <font>
      <sz val="24"/>
      <name val="メイリオ"/>
      <family val="3"/>
      <charset val="128"/>
    </font>
    <font>
      <sz val="18"/>
      <name val="メイリオ"/>
      <family val="3"/>
      <charset val="128"/>
    </font>
    <font>
      <b/>
      <sz val="30"/>
      <name val="游ゴシック"/>
      <family val="3"/>
      <charset val="128"/>
      <scheme val="minor"/>
    </font>
    <font>
      <b/>
      <sz val="18"/>
      <name val="游ゴシック"/>
      <family val="3"/>
      <charset val="128"/>
      <scheme val="minor"/>
    </font>
    <font>
      <sz val="18"/>
      <name val="游ゴシック"/>
      <family val="3"/>
      <charset val="128"/>
      <scheme val="minor"/>
    </font>
    <font>
      <b/>
      <sz val="30"/>
      <color theme="1"/>
      <name val="游ゴシック"/>
      <family val="3"/>
      <charset val="128"/>
      <scheme val="minor"/>
    </font>
    <font>
      <b/>
      <sz val="18"/>
      <color rgb="FFFF0000"/>
      <name val="游ゴシック"/>
      <family val="3"/>
      <charset val="128"/>
      <scheme val="minor"/>
    </font>
    <font>
      <b/>
      <sz val="18"/>
      <color theme="1"/>
      <name val="游ゴシック"/>
      <family val="3"/>
      <charset val="128"/>
      <scheme val="minor"/>
    </font>
    <font>
      <sz val="18"/>
      <color theme="1"/>
      <name val="游ゴシック"/>
      <family val="3"/>
      <charset val="128"/>
      <scheme val="minor"/>
    </font>
    <font>
      <sz val="18"/>
      <color rgb="FFFF0000"/>
      <name val="游ゴシック"/>
      <family val="3"/>
      <charset val="128"/>
      <scheme val="minor"/>
    </font>
    <font>
      <b/>
      <sz val="20"/>
      <name val="游ゴシック"/>
      <family val="3"/>
      <charset val="128"/>
      <scheme val="minor"/>
    </font>
    <font>
      <b/>
      <sz val="20"/>
      <color theme="1"/>
      <name val="游ゴシック"/>
      <family val="3"/>
      <charset val="128"/>
      <scheme val="minor"/>
    </font>
    <font>
      <b/>
      <sz val="20"/>
      <color rgb="FFFF0000"/>
      <name val="游ゴシック"/>
      <family val="3"/>
      <charset val="128"/>
      <scheme val="minor"/>
    </font>
    <font>
      <b/>
      <u/>
      <sz val="20"/>
      <color rgb="FFFF0000"/>
      <name val="游ゴシック"/>
      <family val="3"/>
      <charset val="128"/>
      <scheme val="minor"/>
    </font>
    <font>
      <b/>
      <sz val="28"/>
      <name val="游ゴシック"/>
      <family val="3"/>
      <charset val="128"/>
      <scheme val="minor"/>
    </font>
    <font>
      <b/>
      <sz val="36"/>
      <name val="游ゴシック"/>
      <family val="3"/>
      <charset val="128"/>
      <scheme val="minor"/>
    </font>
    <font>
      <b/>
      <sz val="28"/>
      <color theme="1"/>
      <name val="游ゴシック"/>
      <family val="3"/>
      <charset val="128"/>
      <scheme val="minor"/>
    </font>
    <font>
      <b/>
      <sz val="36"/>
      <color theme="1"/>
      <name val="游ゴシック"/>
      <family val="3"/>
      <charset val="128"/>
      <scheme val="minor"/>
    </font>
    <font>
      <b/>
      <sz val="48"/>
      <name val="游ゴシック"/>
      <family val="3"/>
      <charset val="128"/>
      <scheme val="minor"/>
    </font>
    <font>
      <b/>
      <u/>
      <sz val="28"/>
      <color theme="10"/>
      <name val="游ゴシック"/>
      <family val="3"/>
      <charset val="128"/>
      <scheme val="minor"/>
    </font>
    <font>
      <sz val="20"/>
      <color theme="1"/>
      <name val="游ゴシック"/>
      <family val="3"/>
      <charset val="128"/>
      <scheme val="minor"/>
    </font>
    <font>
      <b/>
      <sz val="24"/>
      <color rgb="FFFF0000"/>
      <name val="游ゴシック"/>
      <family val="3"/>
      <charset val="128"/>
      <scheme val="minor"/>
    </font>
    <font>
      <b/>
      <u/>
      <sz val="24"/>
      <color rgb="FFFF0000"/>
      <name val="游ゴシック"/>
      <family val="3"/>
      <charset val="128"/>
      <scheme val="minor"/>
    </font>
    <font>
      <b/>
      <sz val="26"/>
      <color rgb="FFFF0000"/>
      <name val="游ゴシック"/>
      <family val="3"/>
      <charset val="128"/>
      <scheme val="minor"/>
    </font>
    <font>
      <b/>
      <u/>
      <sz val="28"/>
      <color rgb="FFFF0000"/>
      <name val="游ゴシック"/>
      <family val="3"/>
      <charset val="128"/>
      <scheme val="minor"/>
    </font>
    <font>
      <sz val="24"/>
      <name val="游ゴシック"/>
      <family val="3"/>
      <charset val="128"/>
      <scheme val="minor"/>
    </font>
    <font>
      <sz val="26"/>
      <name val="游ゴシック"/>
      <family val="3"/>
      <charset val="128"/>
      <scheme val="minor"/>
    </font>
    <font>
      <b/>
      <sz val="24"/>
      <color theme="1"/>
      <name val="游ゴシック"/>
      <family val="3"/>
      <charset val="128"/>
      <scheme val="minor"/>
    </font>
    <font>
      <b/>
      <sz val="24"/>
      <name val="游ゴシック"/>
      <family val="3"/>
      <charset val="128"/>
      <scheme val="minor"/>
    </font>
    <font>
      <b/>
      <sz val="28"/>
      <color rgb="FFFF0000"/>
      <name val="游ゴシック"/>
      <family val="3"/>
      <charset val="128"/>
      <scheme val="minor"/>
    </font>
    <font>
      <sz val="24"/>
      <color theme="1"/>
      <name val="游ゴシック"/>
      <family val="3"/>
      <charset val="128"/>
      <scheme val="minor"/>
    </font>
    <font>
      <b/>
      <u/>
      <sz val="26"/>
      <color theme="10"/>
      <name val="游ゴシック"/>
      <family val="3"/>
      <charset val="128"/>
      <scheme val="minor"/>
    </font>
    <font>
      <b/>
      <sz val="24"/>
      <color theme="1"/>
      <name val="Segoe UI Symbol"/>
      <family val="2"/>
    </font>
    <font>
      <b/>
      <sz val="24"/>
      <name val="Segoe UI Symbol"/>
      <family val="3"/>
    </font>
    <font>
      <b/>
      <sz val="24"/>
      <name val="游ゴシック"/>
      <family val="3"/>
      <charset val="128"/>
    </font>
    <font>
      <b/>
      <sz val="36"/>
      <color rgb="FFFF0000"/>
      <name val="游ゴシック"/>
      <family val="3"/>
      <charset val="128"/>
      <scheme val="minor"/>
    </font>
    <font>
      <b/>
      <sz val="26"/>
      <color rgb="FF7030A0"/>
      <name val="游ゴシック"/>
      <family val="3"/>
      <charset val="128"/>
      <scheme val="minor"/>
    </font>
    <font>
      <sz val="28"/>
      <color theme="1"/>
      <name val="游ゴシック"/>
      <family val="3"/>
      <charset val="128"/>
      <scheme val="minor"/>
    </font>
    <font>
      <sz val="28"/>
      <name val="游ゴシック"/>
      <family val="3"/>
      <charset val="128"/>
      <scheme val="minor"/>
    </font>
    <font>
      <sz val="16"/>
      <name val="游ゴシック"/>
      <family val="3"/>
      <charset val="128"/>
    </font>
    <font>
      <b/>
      <sz val="18"/>
      <name val="游ゴシック"/>
      <family val="3"/>
      <charset val="128"/>
    </font>
    <font>
      <sz val="18"/>
      <name val="游ゴシック"/>
      <family val="3"/>
      <charset val="128"/>
    </font>
    <font>
      <b/>
      <sz val="18"/>
      <color theme="1"/>
      <name val="游ゴシック"/>
      <family val="3"/>
      <charset val="128"/>
    </font>
    <font>
      <b/>
      <sz val="22"/>
      <name val="游ゴシック"/>
      <family val="3"/>
      <charset val="128"/>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rgb="FFFFFF99"/>
        <bgColor indexed="64"/>
      </patternFill>
    </fill>
    <fill>
      <patternFill patternType="solid">
        <fgColor rgb="FF66FFFF"/>
        <bgColor indexed="64"/>
      </patternFill>
    </fill>
    <fill>
      <patternFill patternType="solid">
        <fgColor theme="4" tint="0.79998168889431442"/>
        <bgColor indexed="64"/>
      </patternFill>
    </fill>
  </fills>
  <borders count="18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top/>
      <bottom style="hair">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style="hair">
        <color indexed="64"/>
      </top>
      <bottom/>
      <diagonal/>
    </border>
    <border>
      <left/>
      <right style="thick">
        <color indexed="64"/>
      </right>
      <top style="thin">
        <color indexed="64"/>
      </top>
      <bottom/>
      <diagonal/>
    </border>
    <border>
      <left/>
      <right style="thick">
        <color indexed="64"/>
      </right>
      <top style="hair">
        <color indexed="64"/>
      </top>
      <bottom style="thin">
        <color indexed="64"/>
      </bottom>
      <diagonal/>
    </border>
    <border>
      <left/>
      <right style="thick">
        <color indexed="64"/>
      </right>
      <top style="thin">
        <color indexed="64"/>
      </top>
      <bottom style="hair">
        <color indexed="64"/>
      </bottom>
      <diagonal/>
    </border>
    <border>
      <left/>
      <right style="thick">
        <color indexed="64"/>
      </right>
      <top/>
      <bottom/>
      <diagonal/>
    </border>
    <border>
      <left/>
      <right style="thick">
        <color indexed="64"/>
      </right>
      <top style="hair">
        <color indexed="64"/>
      </top>
      <bottom style="hair">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style="dotted">
        <color indexed="64"/>
      </bottom>
      <diagonal/>
    </border>
    <border>
      <left/>
      <right style="thick">
        <color indexed="64"/>
      </right>
      <top/>
      <bottom style="medium">
        <color indexed="64"/>
      </bottom>
      <diagonal/>
    </border>
    <border>
      <left/>
      <right style="thick">
        <color indexed="64"/>
      </right>
      <top style="medium">
        <color indexed="64"/>
      </top>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n">
        <color indexed="64"/>
      </left>
      <right style="thick">
        <color indexed="64"/>
      </right>
      <top style="thin">
        <color indexed="64"/>
      </top>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style="thin">
        <color indexed="64"/>
      </left>
      <right style="thick">
        <color indexed="64"/>
      </right>
      <top style="thick">
        <color indexed="64"/>
      </top>
      <bottom/>
      <diagonal/>
    </border>
    <border>
      <left/>
      <right style="thick">
        <color indexed="64"/>
      </right>
      <top style="thin">
        <color indexed="64"/>
      </top>
      <bottom style="thin">
        <color indexed="64"/>
      </bottom>
      <diagonal/>
    </border>
    <border diagonalDown="1">
      <left/>
      <right style="thick">
        <color indexed="64"/>
      </right>
      <top style="thin">
        <color indexed="64"/>
      </top>
      <bottom/>
      <diagonal style="thin">
        <color indexed="64"/>
      </diagonal>
    </border>
    <border diagonalDown="1">
      <left/>
      <right style="thick">
        <color indexed="64"/>
      </right>
      <top/>
      <bottom/>
      <diagonal style="thin">
        <color indexed="64"/>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diagonalDown="1">
      <left style="thin">
        <color indexed="64"/>
      </left>
      <right/>
      <top/>
      <bottom style="thick">
        <color indexed="64"/>
      </bottom>
      <diagonal style="thin">
        <color indexed="64"/>
      </diagonal>
    </border>
    <border diagonalDown="1">
      <left/>
      <right style="thick">
        <color indexed="64"/>
      </right>
      <top/>
      <bottom style="thick">
        <color indexed="64"/>
      </bottom>
      <diagonal style="thin">
        <color indexed="64"/>
      </diagonal>
    </border>
    <border>
      <left style="thin">
        <color indexed="64"/>
      </left>
      <right/>
      <top style="hair">
        <color indexed="64"/>
      </top>
      <bottom style="thick">
        <color indexed="64"/>
      </bottom>
      <diagonal/>
    </border>
    <border>
      <left/>
      <right/>
      <top style="hair">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ck">
        <color indexed="64"/>
      </left>
      <right/>
      <top style="thick">
        <color indexed="64"/>
      </top>
      <bottom/>
      <diagonal/>
    </border>
    <border>
      <left/>
      <right/>
      <top style="thick">
        <color indexed="64"/>
      </top>
      <bottom style="dotted">
        <color indexed="64"/>
      </bottom>
      <diagonal/>
    </border>
    <border>
      <left/>
      <right style="thick">
        <color indexed="64"/>
      </right>
      <top style="thin">
        <color indexed="64"/>
      </top>
      <bottom style="dotted">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dotted">
        <color indexed="64"/>
      </top>
      <bottom style="dotted">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n">
        <color indexed="64"/>
      </right>
      <top style="thick">
        <color indexed="64"/>
      </top>
      <bottom/>
      <diagonal/>
    </border>
    <border>
      <left style="thin">
        <color indexed="64"/>
      </left>
      <right style="thick">
        <color indexed="64"/>
      </right>
      <top/>
      <bottom style="hair">
        <color indexed="64"/>
      </bottom>
      <diagonal/>
    </border>
    <border>
      <left style="thin">
        <color indexed="64"/>
      </left>
      <right style="thin">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ck">
        <color indexed="64"/>
      </right>
      <top/>
      <bottom style="thick">
        <color indexed="64"/>
      </bottom>
      <diagonal/>
    </border>
    <border>
      <left/>
      <right style="thin">
        <color indexed="64"/>
      </right>
      <top/>
      <bottom style="thick">
        <color indexed="64"/>
      </bottom>
      <diagonal/>
    </border>
    <border>
      <left style="thin">
        <color indexed="64"/>
      </left>
      <right style="thick">
        <color indexed="64"/>
      </right>
      <top style="hair">
        <color indexed="64"/>
      </top>
      <bottom style="thick">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ck">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ck">
        <color indexed="64"/>
      </right>
      <top/>
      <bottom style="dotted">
        <color indexed="64"/>
      </bottom>
      <diagonal/>
    </border>
    <border>
      <left style="thin">
        <color indexed="64"/>
      </left>
      <right style="thick">
        <color indexed="64"/>
      </right>
      <top style="thick">
        <color indexed="64"/>
      </top>
      <bottom style="dotted">
        <color indexed="64"/>
      </bottom>
      <diagonal/>
    </border>
    <border>
      <left style="thin">
        <color indexed="64"/>
      </left>
      <right/>
      <top style="thick">
        <color indexed="64"/>
      </top>
      <bottom style="dotted">
        <color indexed="64"/>
      </bottom>
      <diagonal/>
    </border>
    <border>
      <left style="thin">
        <color indexed="64"/>
      </left>
      <right style="thin">
        <color indexed="64"/>
      </right>
      <top style="thick">
        <color indexed="64"/>
      </top>
      <bottom style="dotted">
        <color indexed="64"/>
      </bottom>
      <diagonal/>
    </border>
    <border>
      <left style="hair">
        <color indexed="64"/>
      </left>
      <right/>
      <top/>
      <bottom style="thin">
        <color indexed="64"/>
      </bottom>
      <diagonal/>
    </border>
    <border>
      <left/>
      <right style="thin">
        <color indexed="64"/>
      </right>
      <top style="thick">
        <color indexed="64"/>
      </top>
      <bottom style="dotted">
        <color indexed="64"/>
      </bottom>
      <diagonal/>
    </border>
    <border>
      <left/>
      <right style="hair">
        <color indexed="64"/>
      </right>
      <top/>
      <bottom style="dotted">
        <color indexed="64"/>
      </bottom>
      <diagonal/>
    </border>
    <border>
      <left style="hair">
        <color indexed="64"/>
      </left>
      <right/>
      <top/>
      <bottom style="dotted">
        <color indexed="64"/>
      </bottom>
      <diagonal/>
    </border>
    <border>
      <left style="dotted">
        <color indexed="64"/>
      </left>
      <right/>
      <top style="dotted">
        <color indexed="64"/>
      </top>
      <bottom style="thin">
        <color indexed="64"/>
      </bottom>
      <diagonal/>
    </border>
    <border diagonalDown="1">
      <left style="thin">
        <color indexed="64"/>
      </left>
      <right/>
      <top style="dotted">
        <color indexed="64"/>
      </top>
      <bottom style="thin">
        <color indexed="64"/>
      </bottom>
      <diagonal style="thin">
        <color indexed="64"/>
      </diagonal>
    </border>
    <border diagonalDown="1">
      <left/>
      <right/>
      <top style="dotted">
        <color indexed="64"/>
      </top>
      <bottom style="thin">
        <color indexed="64"/>
      </bottom>
      <diagonal style="thin">
        <color indexed="64"/>
      </diagonal>
    </border>
    <border diagonalDown="1">
      <left/>
      <right style="thin">
        <color indexed="64"/>
      </right>
      <top style="dotted">
        <color indexed="64"/>
      </top>
      <bottom style="thin">
        <color indexed="64"/>
      </bottom>
      <diagonal style="thin">
        <color indexed="64"/>
      </diagonal>
    </border>
    <border>
      <left/>
      <right style="thick">
        <color indexed="64"/>
      </right>
      <top style="dotted">
        <color indexed="64"/>
      </top>
      <bottom style="thin">
        <color indexed="64"/>
      </bottom>
      <diagonal/>
    </border>
    <border>
      <left style="double">
        <color rgb="FFFF0000"/>
      </left>
      <right style="double">
        <color rgb="FFFF0000"/>
      </right>
      <top style="double">
        <color rgb="FFFF0000"/>
      </top>
      <bottom style="double">
        <color rgb="FFFF0000"/>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thick">
        <color indexed="64"/>
      </right>
      <top/>
      <bottom style="hair">
        <color indexed="64"/>
      </bottom>
      <diagonal/>
    </border>
    <border>
      <left/>
      <right style="thick">
        <color indexed="64"/>
      </right>
      <top style="dotted">
        <color indexed="64"/>
      </top>
      <bottom style="thick">
        <color indexed="64"/>
      </bottom>
      <diagonal/>
    </border>
    <border>
      <left/>
      <right style="double">
        <color rgb="FFFF0000"/>
      </right>
      <top style="thin">
        <color indexed="64"/>
      </top>
      <bottom style="hair">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right style="thick">
        <color indexed="64"/>
      </right>
      <top style="thin">
        <color indexed="64"/>
      </top>
      <bottom style="thick">
        <color indexed="64"/>
      </bottom>
      <diagonal/>
    </border>
    <border>
      <left style="hair">
        <color indexed="64"/>
      </left>
      <right/>
      <top style="dotted">
        <color indexed="64"/>
      </top>
      <bottom style="thin">
        <color indexed="64"/>
      </bottom>
      <diagonal/>
    </border>
    <border>
      <left style="hair">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ck">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style="dashed">
        <color indexed="64"/>
      </top>
      <bottom style="thin">
        <color indexed="64"/>
      </bottom>
      <diagonal/>
    </border>
    <border>
      <left/>
      <right style="dashed">
        <color indexed="64"/>
      </right>
      <top style="dotted">
        <color indexed="64"/>
      </top>
      <bottom style="dotted">
        <color indexed="64"/>
      </bottom>
      <diagonal/>
    </border>
    <border>
      <left/>
      <right style="dashed">
        <color indexed="64"/>
      </right>
      <top style="dotted">
        <color indexed="64"/>
      </top>
      <bottom style="thin">
        <color indexed="64"/>
      </bottom>
      <diagonal/>
    </border>
    <border>
      <left style="dashed">
        <color indexed="64"/>
      </left>
      <right/>
      <top style="dotted">
        <color indexed="64"/>
      </top>
      <bottom style="dotted">
        <color indexed="64"/>
      </bottom>
      <diagonal/>
    </border>
    <border>
      <left style="thick">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ck">
        <color indexed="64"/>
      </right>
      <top style="dashed">
        <color indexed="64"/>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ck">
        <color indexed="64"/>
      </right>
      <top style="dott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ck">
        <color indexed="64"/>
      </right>
      <top style="dashed">
        <color indexed="64"/>
      </top>
      <bottom style="dashed">
        <color indexed="64"/>
      </bottom>
      <diagonal/>
    </border>
    <border>
      <left/>
      <right style="thick">
        <color indexed="64"/>
      </right>
      <top style="hair">
        <color indexed="64"/>
      </top>
      <bottom style="thick">
        <color indexed="64"/>
      </bottom>
      <diagonal/>
    </border>
    <border>
      <left style="thin">
        <color indexed="64"/>
      </left>
      <right style="thin">
        <color indexed="64"/>
      </right>
      <top style="hair">
        <color indexed="64"/>
      </top>
      <bottom/>
      <diagonal/>
    </border>
    <border>
      <left style="thin">
        <color indexed="64"/>
      </left>
      <right style="thin">
        <color indexed="64"/>
      </right>
      <top/>
      <bottom style="dashed">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xf numFmtId="9" fontId="23" fillId="0" borderId="0" applyFont="0" applyFill="0" applyBorder="0" applyAlignment="0" applyProtection="0">
      <alignment vertical="center"/>
    </xf>
    <xf numFmtId="0" fontId="24"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572">
    <xf numFmtId="0" fontId="0" fillId="0" borderId="0" xfId="0">
      <alignment vertical="center"/>
    </xf>
    <xf numFmtId="0" fontId="32" fillId="0" borderId="0" xfId="0" applyFont="1">
      <alignment vertical="center"/>
    </xf>
    <xf numFmtId="0" fontId="33" fillId="0" borderId="0" xfId="0" applyFont="1" applyAlignment="1">
      <alignment horizontal="left" vertical="center"/>
    </xf>
    <xf numFmtId="0" fontId="34" fillId="0" borderId="0" xfId="0" applyFont="1" applyAlignment="1">
      <alignment horizontal="justify" vertical="center"/>
    </xf>
    <xf numFmtId="0" fontId="34" fillId="0" borderId="0" xfId="0" applyFont="1">
      <alignment vertical="center"/>
    </xf>
    <xf numFmtId="0" fontId="23" fillId="33" borderId="0" xfId="42" applyFill="1"/>
    <xf numFmtId="0" fontId="23" fillId="0" borderId="0" xfId="42"/>
    <xf numFmtId="0" fontId="23" fillId="33" borderId="0" xfId="42" applyFill="1" applyAlignment="1">
      <alignment horizontal="center" vertical="center"/>
    </xf>
    <xf numFmtId="0" fontId="38" fillId="33" borderId="0" xfId="42" applyFont="1" applyFill="1" applyAlignment="1">
      <alignment horizontal="left"/>
    </xf>
    <xf numFmtId="0" fontId="37" fillId="33" borderId="0" xfId="42" applyFont="1" applyFill="1" applyAlignment="1">
      <alignment horizontal="center" vertical="center"/>
    </xf>
    <xf numFmtId="0" fontId="39" fillId="33" borderId="0" xfId="42" applyFont="1" applyFill="1" applyAlignment="1">
      <alignment horizontal="left"/>
    </xf>
    <xf numFmtId="0" fontId="41" fillId="33" borderId="0" xfId="42" applyFont="1" applyFill="1" applyAlignment="1">
      <alignment horizontal="left"/>
    </xf>
    <xf numFmtId="0" fontId="42" fillId="33" borderId="0" xfId="42" applyFont="1" applyFill="1" applyAlignment="1">
      <alignment horizontal="justify"/>
    </xf>
    <xf numFmtId="0" fontId="40" fillId="33" borderId="0" xfId="42" applyFont="1" applyFill="1" applyAlignment="1">
      <alignment vertical="top" wrapText="1"/>
    </xf>
    <xf numFmtId="0" fontId="43" fillId="33" borderId="0" xfId="42" applyFont="1" applyFill="1" applyAlignment="1">
      <alignment vertical="top" wrapText="1"/>
    </xf>
    <xf numFmtId="0" fontId="32" fillId="0" borderId="0" xfId="0" applyFont="1" applyAlignment="1">
      <alignment horizontal="left" vertical="top" wrapText="1"/>
    </xf>
    <xf numFmtId="0" fontId="52" fillId="0" borderId="0" xfId="0" applyFont="1">
      <alignment vertical="center"/>
    </xf>
    <xf numFmtId="0" fontId="52" fillId="0" borderId="0" xfId="0" applyFont="1" applyAlignment="1">
      <alignment horizontal="left" vertical="center"/>
    </xf>
    <xf numFmtId="0" fontId="53" fillId="0" borderId="0" xfId="0" applyFont="1" applyAlignment="1">
      <alignment horizontal="left" vertical="center"/>
    </xf>
    <xf numFmtId="0" fontId="48" fillId="0" borderId="22" xfId="0" applyFont="1" applyBorder="1" applyAlignment="1" applyProtection="1">
      <alignment horizontal="center" vertical="center" wrapText="1"/>
      <protection locked="0"/>
    </xf>
    <xf numFmtId="0" fontId="47" fillId="0" borderId="0" xfId="0" applyFont="1" applyFill="1" applyBorder="1" applyAlignment="1">
      <alignment horizontal="left" vertical="center" wrapText="1"/>
    </xf>
    <xf numFmtId="0" fontId="52" fillId="0" borderId="0" xfId="0" applyFont="1" applyFill="1" applyBorder="1">
      <alignment vertical="center"/>
    </xf>
    <xf numFmtId="0" fontId="53" fillId="0" borderId="0" xfId="0" applyFont="1" applyFill="1" applyBorder="1" applyAlignment="1">
      <alignment horizontal="left" vertical="center"/>
    </xf>
    <xf numFmtId="0" fontId="52" fillId="0" borderId="0" xfId="0" applyFont="1" applyFill="1" applyBorder="1" applyAlignment="1">
      <alignment horizontal="left" vertical="center"/>
    </xf>
    <xf numFmtId="0" fontId="51" fillId="0" borderId="0" xfId="0" applyFont="1" applyAlignment="1">
      <alignment horizontal="left" vertical="center"/>
    </xf>
    <xf numFmtId="0" fontId="52" fillId="0" borderId="0" xfId="0" applyFont="1" applyAlignment="1">
      <alignment horizontal="center" vertical="center"/>
    </xf>
    <xf numFmtId="0" fontId="50" fillId="0" borderId="0" xfId="0" applyFont="1">
      <alignment vertical="center"/>
    </xf>
    <xf numFmtId="0" fontId="52" fillId="0" borderId="0" xfId="0" applyFont="1" applyAlignment="1">
      <alignment vertical="top"/>
    </xf>
    <xf numFmtId="0" fontId="52" fillId="0" borderId="0" xfId="0" applyFont="1" applyAlignment="1">
      <alignment horizontal="left" vertical="top"/>
    </xf>
    <xf numFmtId="0" fontId="52" fillId="0" borderId="12" xfId="0" applyFont="1" applyBorder="1">
      <alignment vertical="center"/>
    </xf>
    <xf numFmtId="0" fontId="52" fillId="0" borderId="24" xfId="0" applyFont="1" applyBorder="1">
      <alignment vertical="center"/>
    </xf>
    <xf numFmtId="0" fontId="50" fillId="0" borderId="0" xfId="0" applyFont="1" applyAlignment="1">
      <alignment horizontal="left" vertical="center"/>
    </xf>
    <xf numFmtId="0" fontId="52" fillId="0" borderId="13" xfId="0" applyFont="1" applyBorder="1">
      <alignment vertical="center"/>
    </xf>
    <xf numFmtId="0" fontId="52" fillId="0" borderId="0" xfId="0" applyFont="1" applyBorder="1">
      <alignment vertical="center"/>
    </xf>
    <xf numFmtId="0" fontId="48" fillId="0" borderId="0" xfId="0" applyFont="1" applyAlignment="1"/>
    <xf numFmtId="0" fontId="52" fillId="0" borderId="0" xfId="0" applyFont="1" applyBorder="1" applyAlignment="1">
      <alignment horizontal="center" vertical="center"/>
    </xf>
    <xf numFmtId="0" fontId="55" fillId="37" borderId="67" xfId="0" applyFont="1" applyFill="1" applyBorder="1" applyAlignment="1">
      <alignment vertical="top" wrapText="1"/>
    </xf>
    <xf numFmtId="0" fontId="55" fillId="37" borderId="74" xfId="0" applyFont="1" applyFill="1" applyBorder="1" applyAlignment="1">
      <alignment vertical="top" wrapText="1"/>
    </xf>
    <xf numFmtId="0" fontId="54" fillId="0" borderId="0" xfId="42" applyFont="1" applyBorder="1" applyAlignment="1">
      <alignment horizontal="left" vertical="center"/>
    </xf>
    <xf numFmtId="0" fontId="50" fillId="0" borderId="0" xfId="0" applyFont="1" applyFill="1" applyBorder="1" applyAlignment="1">
      <alignment horizontal="left" vertical="center" wrapText="1"/>
    </xf>
    <xf numFmtId="0" fontId="51" fillId="0" borderId="0" xfId="0" applyFont="1" applyFill="1" applyBorder="1" applyAlignment="1">
      <alignment horizontal="center" vertical="center"/>
    </xf>
    <xf numFmtId="0" fontId="48" fillId="0" borderId="0" xfId="0" applyFont="1" applyBorder="1" applyAlignment="1">
      <alignment horizontal="center" vertical="center" wrapText="1"/>
    </xf>
    <xf numFmtId="0" fontId="54" fillId="0" borderId="150" xfId="0" applyFont="1" applyBorder="1" applyAlignment="1">
      <alignment vertical="top" wrapText="1"/>
    </xf>
    <xf numFmtId="0" fontId="54" fillId="0" borderId="151" xfId="0" applyFont="1" applyBorder="1" applyAlignment="1">
      <alignment vertical="top" wrapText="1"/>
    </xf>
    <xf numFmtId="0" fontId="59" fillId="0" borderId="0" xfId="42" applyFont="1" applyBorder="1" applyAlignment="1">
      <alignment horizontal="left" vertical="center"/>
    </xf>
    <xf numFmtId="0" fontId="54" fillId="0" borderId="67" xfId="0" applyFont="1" applyFill="1" applyBorder="1" applyAlignment="1">
      <alignment vertical="top" wrapText="1"/>
    </xf>
    <xf numFmtId="0" fontId="52" fillId="33" borderId="0" xfId="0" applyFont="1" applyFill="1" applyBorder="1">
      <alignment vertical="center"/>
    </xf>
    <xf numFmtId="0" fontId="63" fillId="33" borderId="0" xfId="44" applyFont="1" applyFill="1" applyBorder="1" applyAlignment="1" applyProtection="1">
      <alignment horizontal="center" vertical="center" wrapText="1"/>
    </xf>
    <xf numFmtId="0" fontId="47" fillId="33" borderId="0" xfId="0" applyFont="1" applyFill="1" applyBorder="1" applyAlignment="1">
      <alignment horizontal="left" vertical="center" wrapText="1"/>
    </xf>
    <xf numFmtId="0" fontId="53" fillId="33" borderId="0" xfId="0" applyFont="1" applyFill="1" applyBorder="1" applyAlignment="1">
      <alignment horizontal="left" vertical="center"/>
    </xf>
    <xf numFmtId="0" fontId="52" fillId="33" borderId="0" xfId="0" applyFont="1" applyFill="1" applyBorder="1" applyAlignment="1">
      <alignment horizontal="left" vertical="center"/>
    </xf>
    <xf numFmtId="0" fontId="52" fillId="40" borderId="0" xfId="0" applyFont="1" applyFill="1" applyBorder="1" applyAlignment="1">
      <alignment vertical="top"/>
    </xf>
    <xf numFmtId="0" fontId="63" fillId="40" borderId="0" xfId="44" applyFont="1" applyFill="1" applyBorder="1" applyAlignment="1" applyProtection="1">
      <alignment horizontal="center" vertical="top" wrapText="1"/>
    </xf>
    <xf numFmtId="0" fontId="47" fillId="40" borderId="0" xfId="0" applyFont="1" applyFill="1" applyBorder="1" applyAlignment="1">
      <alignment horizontal="left" vertical="top" wrapText="1"/>
    </xf>
    <xf numFmtId="0" fontId="53" fillId="0" borderId="0" xfId="0" applyFont="1" applyFill="1" applyBorder="1" applyAlignment="1">
      <alignment horizontal="left" vertical="top"/>
    </xf>
    <xf numFmtId="0" fontId="52" fillId="0" borderId="0" xfId="0" applyFont="1" applyFill="1" applyBorder="1" applyAlignment="1">
      <alignment horizontal="left" vertical="top"/>
    </xf>
    <xf numFmtId="0" fontId="52" fillId="0" borderId="0" xfId="0" applyFont="1" applyFill="1" applyBorder="1" applyAlignment="1">
      <alignment vertical="top"/>
    </xf>
    <xf numFmtId="0" fontId="55" fillId="37" borderId="67" xfId="0" applyFont="1" applyFill="1" applyBorder="1" applyAlignment="1">
      <alignment horizontal="left" vertical="top" wrapText="1"/>
    </xf>
    <xf numFmtId="0" fontId="55" fillId="37" borderId="67" xfId="0" applyFont="1" applyFill="1" applyBorder="1" applyAlignment="1">
      <alignment vertical="top" wrapText="1"/>
    </xf>
    <xf numFmtId="0" fontId="64" fillId="0" borderId="76" xfId="0" applyFont="1" applyBorder="1">
      <alignment vertical="center"/>
    </xf>
    <xf numFmtId="0" fontId="47" fillId="0" borderId="67" xfId="0" applyFont="1" applyBorder="1" applyAlignment="1">
      <alignment vertical="top" wrapText="1"/>
    </xf>
    <xf numFmtId="0" fontId="55" fillId="37" borderId="169" xfId="0" applyFont="1" applyFill="1" applyBorder="1" applyAlignment="1">
      <alignment horizontal="left" vertical="top" wrapText="1"/>
    </xf>
    <xf numFmtId="0" fontId="32" fillId="0" borderId="0" xfId="0" applyFont="1" applyProtection="1">
      <alignment vertical="center"/>
    </xf>
    <xf numFmtId="0" fontId="0" fillId="0" borderId="0" xfId="0" applyProtection="1">
      <alignment vertical="center"/>
    </xf>
    <xf numFmtId="0" fontId="29" fillId="0" borderId="0" xfId="0" applyFont="1" applyAlignment="1" applyProtection="1">
      <alignment horizontal="left" vertical="center"/>
    </xf>
    <xf numFmtId="0" fontId="22" fillId="0" borderId="0" xfId="0" applyFont="1" applyAlignment="1" applyProtection="1">
      <alignment horizontal="left" vertical="center"/>
    </xf>
    <xf numFmtId="0" fontId="19" fillId="0" borderId="0" xfId="0" applyFont="1" applyProtection="1">
      <alignment vertical="center"/>
    </xf>
    <xf numFmtId="0" fontId="30" fillId="0" borderId="0" xfId="0" applyFont="1" applyAlignment="1" applyProtection="1">
      <alignment vertical="top"/>
    </xf>
    <xf numFmtId="0" fontId="27" fillId="0" borderId="0" xfId="0" applyFont="1" applyAlignment="1" applyProtection="1">
      <alignment vertical="top"/>
    </xf>
    <xf numFmtId="0" fontId="20" fillId="0" borderId="0" xfId="0" applyFont="1" applyAlignment="1" applyProtection="1">
      <alignment vertical="top"/>
    </xf>
    <xf numFmtId="0" fontId="21" fillId="0" borderId="0" xfId="0" applyFont="1" applyProtection="1">
      <alignment vertical="center"/>
    </xf>
    <xf numFmtId="0" fontId="27" fillId="0" borderId="0" xfId="0" applyFont="1" applyBorder="1" applyAlignment="1" applyProtection="1">
      <alignment vertical="top" wrapText="1"/>
    </xf>
    <xf numFmtId="0" fontId="36" fillId="0" borderId="0" xfId="0" applyFont="1" applyBorder="1" applyAlignment="1" applyProtection="1">
      <alignment horizontal="justify" vertical="center" wrapText="1"/>
    </xf>
    <xf numFmtId="0" fontId="32" fillId="0" borderId="0" xfId="0" applyFont="1" applyBorder="1" applyAlignment="1" applyProtection="1">
      <alignment horizontal="justify" vertical="center"/>
    </xf>
    <xf numFmtId="0" fontId="35" fillId="0" borderId="0" xfId="0" applyFont="1" applyBorder="1" applyAlignment="1" applyProtection="1"/>
    <xf numFmtId="0" fontId="32" fillId="0" borderId="0" xfId="0" applyFont="1" applyAlignment="1" applyProtection="1">
      <alignment vertical="center"/>
    </xf>
    <xf numFmtId="0" fontId="68" fillId="0" borderId="67" xfId="0" applyFont="1" applyBorder="1" applyAlignment="1">
      <alignment vertical="top" wrapText="1"/>
    </xf>
    <xf numFmtId="0" fontId="57" fillId="0" borderId="67" xfId="0" applyFont="1" applyBorder="1" applyAlignment="1">
      <alignment vertical="top" wrapText="1"/>
    </xf>
    <xf numFmtId="0" fontId="56" fillId="0" borderId="67" xfId="0" applyFont="1" applyBorder="1" applyAlignment="1">
      <alignment vertical="top" wrapText="1"/>
    </xf>
    <xf numFmtId="0" fontId="71" fillId="0" borderId="107" xfId="0" applyFont="1" applyBorder="1" applyAlignment="1">
      <alignment horizontal="left" vertical="center" wrapText="1"/>
    </xf>
    <xf numFmtId="0" fontId="72" fillId="0" borderId="111" xfId="0" applyFont="1" applyBorder="1" applyAlignment="1">
      <alignment horizontal="left" vertical="center" wrapText="1"/>
    </xf>
    <xf numFmtId="0" fontId="71" fillId="37" borderId="113" xfId="0" applyFont="1" applyFill="1" applyBorder="1" applyAlignment="1">
      <alignment horizontal="left" vertical="center" wrapText="1"/>
    </xf>
    <xf numFmtId="0" fontId="72" fillId="37" borderId="74" xfId="0" applyFont="1" applyFill="1" applyBorder="1" applyAlignment="1">
      <alignment horizontal="left" vertical="center" wrapText="1"/>
    </xf>
    <xf numFmtId="0" fontId="69" fillId="0" borderId="22" xfId="0" applyFont="1" applyBorder="1" applyAlignment="1">
      <alignment vertical="center" wrapText="1"/>
    </xf>
    <xf numFmtId="0" fontId="72" fillId="0" borderId="63" xfId="0" applyFont="1" applyBorder="1" applyAlignment="1">
      <alignment vertical="top" wrapText="1"/>
    </xf>
    <xf numFmtId="0" fontId="67" fillId="0" borderId="67" xfId="0" applyFont="1" applyBorder="1" applyAlignment="1">
      <alignment vertical="top" wrapText="1"/>
    </xf>
    <xf numFmtId="0" fontId="72" fillId="0" borderId="139" xfId="0" applyFont="1" applyBorder="1" applyAlignment="1">
      <alignment horizontal="center" vertical="center" wrapText="1"/>
    </xf>
    <xf numFmtId="0" fontId="72" fillId="0" borderId="137" xfId="0" applyFont="1" applyBorder="1" applyAlignment="1">
      <alignment horizontal="center" vertical="center" wrapText="1"/>
    </xf>
    <xf numFmtId="0" fontId="72" fillId="33" borderId="136" xfId="42" applyFont="1" applyFill="1" applyBorder="1" applyAlignment="1" applyProtection="1">
      <alignment horizontal="center" vertical="center" wrapText="1"/>
      <protection locked="0"/>
    </xf>
    <xf numFmtId="0" fontId="72" fillId="33" borderId="134" xfId="42" applyFont="1" applyFill="1" applyBorder="1" applyAlignment="1" applyProtection="1">
      <alignment horizontal="center" vertical="center" wrapText="1"/>
      <protection locked="0"/>
    </xf>
    <xf numFmtId="0" fontId="72" fillId="33" borderId="155" xfId="42" applyFont="1" applyFill="1" applyBorder="1" applyAlignment="1" applyProtection="1">
      <alignment horizontal="center" vertical="center" wrapText="1"/>
      <protection locked="0"/>
    </xf>
    <xf numFmtId="0" fontId="72" fillId="33" borderId="162" xfId="42" applyFont="1" applyFill="1" applyBorder="1" applyAlignment="1" applyProtection="1">
      <alignment horizontal="center" vertical="center" wrapText="1"/>
      <protection locked="0"/>
    </xf>
    <xf numFmtId="0" fontId="69" fillId="0" borderId="22" xfId="0" applyFont="1" applyBorder="1" applyAlignment="1" applyProtection="1">
      <alignment horizontal="center" vertical="center" wrapText="1"/>
      <protection locked="0"/>
    </xf>
    <xf numFmtId="0" fontId="69" fillId="0" borderId="14" xfId="0" applyFont="1" applyBorder="1" applyAlignment="1">
      <alignment vertical="center" wrapText="1"/>
    </xf>
    <xf numFmtId="0" fontId="69" fillId="0" borderId="14" xfId="0" applyFont="1" applyBorder="1" applyAlignment="1">
      <alignment horizontal="justify" vertical="top" wrapText="1"/>
    </xf>
    <xf numFmtId="176" fontId="72" fillId="0" borderId="35" xfId="0" applyNumberFormat="1" applyFont="1" applyBorder="1" applyAlignment="1" applyProtection="1">
      <alignment horizontal="right" wrapText="1"/>
      <protection locked="0"/>
    </xf>
    <xf numFmtId="0" fontId="69" fillId="0" borderId="37" xfId="0" applyFont="1" applyBorder="1" applyAlignment="1">
      <alignment horizontal="center" wrapText="1"/>
    </xf>
    <xf numFmtId="0" fontId="69" fillId="0" borderId="68" xfId="0" applyFont="1" applyBorder="1" applyAlignment="1">
      <alignment horizontal="left" wrapText="1"/>
    </xf>
    <xf numFmtId="0" fontId="69" fillId="0" borderId="132" xfId="0" applyFont="1" applyBorder="1" applyAlignment="1">
      <alignment horizontal="center" wrapText="1"/>
    </xf>
    <xf numFmtId="0" fontId="69" fillId="0" borderId="148" xfId="0" applyFont="1" applyBorder="1" applyAlignment="1">
      <alignment horizontal="left" wrapText="1"/>
    </xf>
    <xf numFmtId="176" fontId="72" fillId="0" borderId="18" xfId="0" applyNumberFormat="1" applyFont="1" applyBorder="1" applyAlignment="1" applyProtection="1">
      <alignment horizontal="right" wrapText="1"/>
      <protection locked="0"/>
    </xf>
    <xf numFmtId="0" fontId="69" fillId="0" borderId="23" xfId="0" applyFont="1" applyBorder="1" applyAlignment="1">
      <alignment horizontal="center" wrapText="1"/>
    </xf>
    <xf numFmtId="0" fontId="69" fillId="0" borderId="72" xfId="0" applyFont="1" applyBorder="1" applyAlignment="1">
      <alignment horizontal="left" wrapText="1"/>
    </xf>
    <xf numFmtId="176" fontId="72" fillId="0" borderId="19" xfId="0" applyNumberFormat="1" applyFont="1" applyBorder="1" applyAlignment="1" applyProtection="1">
      <alignment horizontal="right" wrapText="1"/>
      <protection locked="0"/>
    </xf>
    <xf numFmtId="0" fontId="69" fillId="0" borderId="21" xfId="0" applyFont="1" applyBorder="1" applyAlignment="1">
      <alignment horizontal="center" wrapText="1"/>
    </xf>
    <xf numFmtId="0" fontId="69" fillId="0" borderId="69" xfId="0" applyFont="1" applyBorder="1" applyAlignment="1">
      <alignment horizontal="left" wrapText="1"/>
    </xf>
    <xf numFmtId="0" fontId="69" fillId="0" borderId="18" xfId="0" applyFont="1" applyBorder="1" applyAlignment="1">
      <alignment vertical="center" wrapText="1"/>
    </xf>
    <xf numFmtId="0" fontId="69" fillId="0" borderId="20" xfId="0" applyFont="1" applyBorder="1" applyAlignment="1">
      <alignment horizontal="center" wrapText="1"/>
    </xf>
    <xf numFmtId="0" fontId="69" fillId="0" borderId="93" xfId="0" applyFont="1" applyBorder="1" applyAlignment="1">
      <alignment horizontal="center" wrapText="1"/>
    </xf>
    <xf numFmtId="177" fontId="72" fillId="0" borderId="12" xfId="0" applyNumberFormat="1" applyFont="1" applyBorder="1" applyAlignment="1" applyProtection="1">
      <alignment horizontal="right" wrapText="1"/>
      <protection locked="0"/>
    </xf>
    <xf numFmtId="0" fontId="69" fillId="0" borderId="12" xfId="0" applyFont="1" applyBorder="1" applyAlignment="1">
      <alignment horizontal="center" wrapText="1"/>
    </xf>
    <xf numFmtId="177" fontId="72" fillId="0" borderId="14" xfId="0" applyNumberFormat="1" applyFont="1" applyBorder="1" applyAlignment="1" applyProtection="1">
      <alignment horizontal="right" wrapText="1"/>
      <protection locked="0"/>
    </xf>
    <xf numFmtId="0" fontId="69" fillId="0" borderId="15" xfId="0" applyFont="1" applyBorder="1" applyAlignment="1">
      <alignment horizontal="center" wrapText="1"/>
    </xf>
    <xf numFmtId="177" fontId="72" fillId="0" borderId="32" xfId="0" applyNumberFormat="1" applyFont="1" applyBorder="1" applyAlignment="1" applyProtection="1">
      <alignment horizontal="right" wrapText="1"/>
      <protection locked="0"/>
    </xf>
    <xf numFmtId="0" fontId="69" fillId="0" borderId="33" xfId="0" applyFont="1" applyBorder="1" applyAlignment="1">
      <alignment horizontal="center" wrapText="1"/>
    </xf>
    <xf numFmtId="0" fontId="69" fillId="0" borderId="32" xfId="0" applyFont="1" applyBorder="1" applyAlignment="1">
      <alignment horizontal="center" wrapText="1"/>
    </xf>
    <xf numFmtId="177" fontId="72" fillId="0" borderId="34" xfId="0" applyNumberFormat="1" applyFont="1" applyBorder="1" applyAlignment="1" applyProtection="1">
      <alignment horizontal="right" wrapText="1"/>
      <protection locked="0"/>
    </xf>
    <xf numFmtId="0" fontId="67" fillId="0" borderId="67" xfId="0" applyFont="1" applyFill="1" applyBorder="1" applyAlignment="1">
      <alignment horizontal="center" vertical="center" wrapText="1"/>
    </xf>
    <xf numFmtId="0" fontId="73" fillId="0" borderId="67" xfId="0" applyFont="1" applyBorder="1" applyAlignment="1">
      <alignment horizontal="center" vertical="top" wrapText="1"/>
    </xf>
    <xf numFmtId="0" fontId="72" fillId="39" borderId="17" xfId="0" applyFont="1" applyFill="1" applyBorder="1" applyAlignment="1">
      <alignment horizontal="center" vertical="center" wrapText="1"/>
    </xf>
    <xf numFmtId="0" fontId="72" fillId="39" borderId="84" xfId="0" applyFont="1" applyFill="1" applyBorder="1" applyAlignment="1">
      <alignment horizontal="center" vertical="center" wrapText="1"/>
    </xf>
    <xf numFmtId="0" fontId="69" fillId="36" borderId="58" xfId="0" applyFont="1" applyFill="1" applyBorder="1" applyAlignment="1">
      <alignment horizontal="center" vertical="center"/>
    </xf>
    <xf numFmtId="0" fontId="72" fillId="36" borderId="58" xfId="0" applyFont="1" applyFill="1" applyBorder="1" applyAlignment="1" applyProtection="1">
      <alignment horizontal="center" vertical="center"/>
      <protection locked="0"/>
    </xf>
    <xf numFmtId="0" fontId="69" fillId="0" borderId="58" xfId="0" applyFont="1" applyBorder="1" applyAlignment="1" applyProtection="1">
      <alignment horizontal="center" vertical="center" wrapText="1"/>
      <protection locked="0"/>
    </xf>
    <xf numFmtId="0" fontId="69" fillId="38" borderId="124" xfId="0" applyFont="1" applyFill="1" applyBorder="1" applyAlignment="1" applyProtection="1">
      <alignment horizontal="center" vertical="center"/>
      <protection locked="0"/>
    </xf>
    <xf numFmtId="0" fontId="69" fillId="0" borderId="51" xfId="0" applyFont="1" applyBorder="1" applyAlignment="1">
      <alignment horizontal="center" vertical="center"/>
    </xf>
    <xf numFmtId="0" fontId="69" fillId="0" borderId="51" xfId="0" applyFont="1" applyBorder="1" applyAlignment="1" applyProtection="1">
      <alignment horizontal="center" vertical="center"/>
      <protection locked="0"/>
    </xf>
    <xf numFmtId="0" fontId="69" fillId="0" borderId="125" xfId="0" applyFont="1" applyBorder="1" applyAlignment="1">
      <alignment horizontal="center" vertical="center"/>
    </xf>
    <xf numFmtId="0" fontId="69" fillId="0" borderId="125" xfId="0" applyFont="1" applyBorder="1" applyAlignment="1" applyProtection="1">
      <alignment horizontal="center" vertical="center"/>
      <protection locked="0"/>
    </xf>
    <xf numFmtId="0" fontId="69" fillId="38" borderId="127" xfId="0" applyFont="1" applyFill="1" applyBorder="1" applyAlignment="1" applyProtection="1">
      <alignment horizontal="center" vertical="center"/>
      <protection locked="0"/>
    </xf>
    <xf numFmtId="0" fontId="74" fillId="0" borderId="0" xfId="0" applyFont="1" applyBorder="1" applyAlignment="1">
      <alignment horizontal="center" vertical="center"/>
    </xf>
    <xf numFmtId="0" fontId="71" fillId="0" borderId="65" xfId="0" applyFont="1" applyBorder="1" applyAlignment="1">
      <alignment horizontal="center" vertical="center"/>
    </xf>
    <xf numFmtId="0" fontId="71" fillId="0" borderId="87" xfId="0" applyFont="1" applyBorder="1" applyAlignment="1">
      <alignment horizontal="center" vertical="center"/>
    </xf>
    <xf numFmtId="0" fontId="61" fillId="36" borderId="97" xfId="0" applyFont="1" applyFill="1" applyBorder="1" applyAlignment="1">
      <alignment horizontal="center" vertical="center"/>
    </xf>
    <xf numFmtId="0" fontId="61" fillId="36" borderId="129" xfId="0" applyFont="1" applyFill="1" applyBorder="1" applyAlignment="1">
      <alignment horizontal="center" vertical="center"/>
    </xf>
    <xf numFmtId="0" fontId="68" fillId="0" borderId="76" xfId="0" applyFont="1" applyBorder="1">
      <alignment vertical="center"/>
    </xf>
    <xf numFmtId="0" fontId="70" fillId="33" borderId="149" xfId="42" applyFont="1" applyFill="1" applyBorder="1" applyAlignment="1" applyProtection="1">
      <alignment horizontal="center" vertical="center" shrinkToFit="1"/>
      <protection locked="0"/>
    </xf>
    <xf numFmtId="0" fontId="61" fillId="0" borderId="0" xfId="0" applyFont="1" applyAlignment="1">
      <alignment horizontal="left" vertical="center"/>
    </xf>
    <xf numFmtId="0" fontId="79" fillId="0" borderId="0" xfId="0" applyFont="1" applyAlignment="1">
      <alignment horizontal="left" vertical="center"/>
    </xf>
    <xf numFmtId="0" fontId="69" fillId="0" borderId="176" xfId="0" applyFont="1" applyBorder="1" applyAlignment="1" applyProtection="1">
      <alignment horizontal="center" vertical="center" wrapText="1"/>
      <protection locked="0"/>
    </xf>
    <xf numFmtId="0" fontId="54" fillId="0" borderId="67" xfId="0" applyFont="1" applyBorder="1" applyAlignment="1">
      <alignment vertical="top" wrapText="1"/>
    </xf>
    <xf numFmtId="176" fontId="72" fillId="0" borderId="35" xfId="0" applyNumberFormat="1" applyFont="1" applyBorder="1" applyAlignment="1" applyProtection="1">
      <alignment horizontal="right" wrapText="1"/>
      <protection locked="0"/>
    </xf>
    <xf numFmtId="176" fontId="72" fillId="0" borderId="59" xfId="0" applyNumberFormat="1" applyFont="1" applyBorder="1" applyAlignment="1" applyProtection="1">
      <alignment horizontal="right" wrapText="1"/>
      <protection locked="0"/>
    </xf>
    <xf numFmtId="0" fontId="61" fillId="0" borderId="0"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48" fillId="40" borderId="0" xfId="0" applyFont="1" applyFill="1" applyBorder="1" applyAlignment="1" applyProtection="1">
      <alignment horizontal="left" vertical="top" wrapText="1"/>
    </xf>
    <xf numFmtId="0" fontId="48" fillId="33" borderId="0" xfId="0" applyFont="1" applyFill="1" applyBorder="1" applyAlignment="1" applyProtection="1">
      <alignment horizontal="left" vertical="center" wrapText="1"/>
    </xf>
    <xf numFmtId="0" fontId="48" fillId="0" borderId="0" xfId="0" applyFont="1" applyFill="1" applyBorder="1" applyAlignment="1" applyProtection="1">
      <alignment horizontal="left" vertical="center" wrapText="1"/>
    </xf>
    <xf numFmtId="0" fontId="52" fillId="0" borderId="0" xfId="0" applyFont="1" applyProtection="1">
      <alignment vertical="center"/>
    </xf>
    <xf numFmtId="0" fontId="48" fillId="0" borderId="0" xfId="0" applyFont="1" applyBorder="1" applyAlignment="1" applyProtection="1">
      <alignment horizontal="left" vertical="top" wrapText="1"/>
    </xf>
    <xf numFmtId="0" fontId="69" fillId="0" borderId="177" xfId="0" applyFont="1" applyBorder="1" applyAlignment="1" applyProtection="1">
      <alignment vertical="center" wrapText="1"/>
    </xf>
    <xf numFmtId="0" fontId="52" fillId="0" borderId="0" xfId="0" applyFont="1" applyAlignment="1" applyProtection="1">
      <alignment horizontal="left" vertical="center"/>
    </xf>
    <xf numFmtId="0" fontId="69" fillId="0" borderId="178" xfId="0" applyFont="1" applyBorder="1" applyAlignment="1" applyProtection="1">
      <alignment vertical="center" wrapText="1"/>
    </xf>
    <xf numFmtId="0" fontId="47" fillId="0" borderId="0" xfId="0" applyFont="1" applyBorder="1" applyAlignment="1" applyProtection="1">
      <alignment horizontal="center" vertical="center" wrapText="1"/>
    </xf>
    <xf numFmtId="0" fontId="52" fillId="0" borderId="0" xfId="0" applyFont="1" applyFill="1" applyBorder="1" applyProtection="1">
      <alignment vertical="center"/>
    </xf>
    <xf numFmtId="38" fontId="61" fillId="0" borderId="0" xfId="45" applyFont="1" applyFill="1" applyBorder="1" applyAlignment="1" applyProtection="1">
      <alignment horizontal="left" wrapText="1"/>
    </xf>
    <xf numFmtId="0" fontId="47" fillId="0" borderId="0" xfId="0" applyFont="1" applyFill="1" applyBorder="1" applyAlignment="1" applyProtection="1">
      <alignment horizontal="left" vertical="center" wrapText="1"/>
    </xf>
    <xf numFmtId="0" fontId="52" fillId="40" borderId="0" xfId="0" applyFont="1" applyFill="1" applyBorder="1" applyProtection="1">
      <alignment vertical="center"/>
    </xf>
    <xf numFmtId="0" fontId="48" fillId="0" borderId="0" xfId="0" applyFont="1" applyBorder="1" applyAlignment="1" applyProtection="1">
      <alignment horizontal="center" vertical="center" wrapText="1"/>
    </xf>
    <xf numFmtId="0" fontId="69" fillId="36" borderId="185" xfId="0" applyFont="1" applyFill="1" applyBorder="1" applyAlignment="1" applyProtection="1">
      <alignment horizontal="center" vertical="center" wrapText="1"/>
      <protection locked="0"/>
    </xf>
    <xf numFmtId="0" fontId="48" fillId="0" borderId="65" xfId="0" applyFont="1" applyBorder="1" applyAlignment="1" applyProtection="1">
      <alignment horizontal="center" vertical="center" wrapText="1"/>
    </xf>
    <xf numFmtId="0" fontId="72" fillId="0" borderId="0" xfId="42" applyFont="1" applyBorder="1" applyAlignment="1">
      <alignment horizontal="right" vertical="center"/>
    </xf>
    <xf numFmtId="0" fontId="47" fillId="0" borderId="157" xfId="0" applyFont="1" applyBorder="1" applyAlignment="1">
      <alignment horizontal="left" vertical="top" wrapText="1"/>
    </xf>
    <xf numFmtId="0" fontId="47" fillId="0" borderId="67" xfId="0" applyFont="1" applyBorder="1" applyAlignment="1">
      <alignment horizontal="left" vertical="top" wrapText="1"/>
    </xf>
    <xf numFmtId="0" fontId="69" fillId="0" borderId="117" xfId="0" applyFont="1" applyBorder="1" applyAlignment="1" applyProtection="1">
      <alignment horizontal="left" vertical="top" wrapText="1" shrinkToFit="1"/>
      <protection locked="0"/>
    </xf>
    <xf numFmtId="0" fontId="69" fillId="0" borderId="99" xfId="0" applyFont="1" applyBorder="1" applyAlignment="1" applyProtection="1">
      <alignment horizontal="left" vertical="top" wrapText="1" shrinkToFit="1"/>
      <protection locked="0"/>
    </xf>
    <xf numFmtId="0" fontId="69" fillId="0" borderId="101" xfId="0" applyFont="1" applyBorder="1" applyAlignment="1" applyProtection="1">
      <alignment horizontal="left" vertical="top" wrapText="1" shrinkToFit="1"/>
      <protection locked="0"/>
    </xf>
    <xf numFmtId="0" fontId="69" fillId="0" borderId="98" xfId="0" applyFont="1" applyBorder="1" applyAlignment="1" applyProtection="1">
      <alignment horizontal="left" vertical="top" wrapText="1" shrinkToFit="1"/>
      <protection locked="0"/>
    </xf>
    <xf numFmtId="0" fontId="69" fillId="0" borderId="100" xfId="0" applyFont="1" applyBorder="1" applyAlignment="1" applyProtection="1">
      <alignment horizontal="left" vertical="top" wrapText="1" shrinkToFit="1"/>
      <protection locked="0"/>
    </xf>
    <xf numFmtId="0" fontId="72" fillId="0" borderId="117" xfId="0" applyFont="1" applyBorder="1" applyAlignment="1">
      <alignment horizontal="left" vertical="center" wrapText="1" shrinkToFit="1"/>
    </xf>
    <xf numFmtId="0" fontId="72" fillId="0" borderId="99" xfId="0" applyFont="1" applyBorder="1" applyAlignment="1">
      <alignment horizontal="left" vertical="center" wrapText="1" shrinkToFit="1"/>
    </xf>
    <xf numFmtId="0" fontId="72" fillId="0" borderId="101" xfId="0" applyFont="1" applyBorder="1" applyAlignment="1">
      <alignment horizontal="left" vertical="center" wrapText="1" shrinkToFit="1"/>
    </xf>
    <xf numFmtId="0" fontId="72" fillId="0" borderId="102" xfId="0" applyFont="1" applyBorder="1" applyAlignment="1">
      <alignment horizontal="left" vertical="top" wrapText="1"/>
    </xf>
    <xf numFmtId="0" fontId="72" fillId="0" borderId="114" xfId="0" applyFont="1" applyBorder="1" applyAlignment="1">
      <alignment horizontal="left" vertical="top" wrapText="1"/>
    </xf>
    <xf numFmtId="0" fontId="72" fillId="0" borderId="150" xfId="0" applyFont="1" applyBorder="1" applyAlignment="1">
      <alignment horizontal="left" vertical="top" wrapText="1"/>
    </xf>
    <xf numFmtId="0" fontId="54" fillId="0" borderId="63" xfId="0" applyFont="1" applyBorder="1" applyAlignment="1">
      <alignment horizontal="left" vertical="top" wrapText="1"/>
    </xf>
    <xf numFmtId="0" fontId="54" fillId="0" borderId="67" xfId="0" applyFont="1" applyBorder="1" applyAlignment="1">
      <alignment horizontal="left" vertical="top" wrapText="1"/>
    </xf>
    <xf numFmtId="0" fontId="54" fillId="0" borderId="74" xfId="0" applyFont="1" applyBorder="1" applyAlignment="1">
      <alignment horizontal="left" vertical="top" wrapText="1"/>
    </xf>
    <xf numFmtId="0" fontId="72" fillId="0" borderId="98" xfId="0" applyFont="1" applyBorder="1" applyAlignment="1">
      <alignment horizontal="left" vertical="center" wrapText="1" shrinkToFit="1"/>
    </xf>
    <xf numFmtId="0" fontId="72" fillId="0" borderId="100" xfId="0" applyFont="1" applyBorder="1" applyAlignment="1">
      <alignment horizontal="left" vertical="center" wrapText="1" shrinkToFit="1"/>
    </xf>
    <xf numFmtId="0" fontId="71" fillId="0" borderId="117" xfId="0" applyFont="1" applyBorder="1" applyAlignment="1">
      <alignment horizontal="left" vertical="center" wrapText="1" shrinkToFit="1"/>
    </xf>
    <xf numFmtId="0" fontId="71" fillId="0" borderId="99" xfId="0" applyFont="1" applyBorder="1" applyAlignment="1">
      <alignment horizontal="left" vertical="center" wrapText="1" shrinkToFit="1"/>
    </xf>
    <xf numFmtId="0" fontId="71" fillId="0" borderId="101" xfId="0" applyFont="1" applyBorder="1" applyAlignment="1">
      <alignment horizontal="left" vertical="center" wrapText="1" shrinkToFit="1"/>
    </xf>
    <xf numFmtId="0" fontId="71" fillId="0" borderId="98" xfId="0" applyFont="1" applyBorder="1" applyAlignment="1">
      <alignment horizontal="left" vertical="center" wrapText="1" shrinkToFit="1"/>
    </xf>
    <xf numFmtId="0" fontId="71" fillId="0" borderId="100" xfId="0" applyFont="1" applyBorder="1" applyAlignment="1">
      <alignment horizontal="left" vertical="center" wrapText="1" shrinkToFit="1"/>
    </xf>
    <xf numFmtId="0" fontId="69" fillId="0" borderId="117" xfId="0" applyFont="1" applyBorder="1" applyAlignment="1" applyProtection="1">
      <alignment horizontal="left" vertical="top" wrapText="1"/>
      <protection locked="0"/>
    </xf>
    <xf numFmtId="0" fontId="69" fillId="0" borderId="99" xfId="0" applyFont="1" applyBorder="1" applyAlignment="1" applyProtection="1">
      <alignment horizontal="left" vertical="top" wrapText="1"/>
      <protection locked="0"/>
    </xf>
    <xf numFmtId="0" fontId="69" fillId="0" borderId="101" xfId="0" applyFont="1" applyBorder="1" applyAlignment="1" applyProtection="1">
      <alignment horizontal="left" vertical="top" wrapText="1"/>
      <protection locked="0"/>
    </xf>
    <xf numFmtId="0" fontId="69" fillId="0" borderId="98" xfId="0" applyFont="1" applyBorder="1" applyAlignment="1" applyProtection="1">
      <alignment horizontal="left" vertical="top" wrapText="1"/>
      <protection locked="0"/>
    </xf>
    <xf numFmtId="0" fontId="69" fillId="0" borderId="100" xfId="0" applyFont="1" applyBorder="1" applyAlignment="1" applyProtection="1">
      <alignment horizontal="left" vertical="top" wrapText="1"/>
      <protection locked="0"/>
    </xf>
    <xf numFmtId="0" fontId="72" fillId="33" borderId="117" xfId="0" applyFont="1" applyFill="1" applyBorder="1" applyAlignment="1">
      <alignment horizontal="left" vertical="center" wrapText="1"/>
    </xf>
    <xf numFmtId="0" fontId="72" fillId="33" borderId="99" xfId="0" applyFont="1" applyFill="1" applyBorder="1" applyAlignment="1">
      <alignment horizontal="left" vertical="center" wrapText="1"/>
    </xf>
    <xf numFmtId="0" fontId="72" fillId="33" borderId="100" xfId="0" applyFont="1" applyFill="1" applyBorder="1" applyAlignment="1">
      <alignment horizontal="left" vertical="center" wrapText="1"/>
    </xf>
    <xf numFmtId="0" fontId="69" fillId="33" borderId="116" xfId="0" applyFont="1" applyFill="1" applyBorder="1" applyAlignment="1" applyProtection="1">
      <alignment horizontal="left" vertical="top" wrapText="1"/>
      <protection locked="0"/>
    </xf>
    <xf numFmtId="0" fontId="69" fillId="33" borderId="0" xfId="0" applyFont="1" applyFill="1" applyBorder="1" applyAlignment="1" applyProtection="1">
      <alignment horizontal="left" vertical="top" wrapText="1"/>
      <protection locked="0"/>
    </xf>
    <xf numFmtId="0" fontId="69" fillId="33" borderId="72" xfId="0" applyFont="1" applyFill="1" applyBorder="1" applyAlignment="1" applyProtection="1">
      <alignment horizontal="left" vertical="top" wrapText="1"/>
      <protection locked="0"/>
    </xf>
    <xf numFmtId="0" fontId="65" fillId="0" borderId="67" xfId="0" applyFont="1" applyBorder="1" applyAlignment="1">
      <alignment horizontal="left" vertical="top" wrapText="1"/>
    </xf>
    <xf numFmtId="0" fontId="65" fillId="0" borderId="111" xfId="0" applyFont="1" applyBorder="1" applyAlignment="1">
      <alignment horizontal="left" vertical="top" wrapText="1"/>
    </xf>
    <xf numFmtId="0" fontId="72" fillId="0" borderId="81" xfId="0" applyFont="1" applyBorder="1" applyAlignment="1">
      <alignment horizontal="left" vertical="center" wrapText="1"/>
    </xf>
    <xf numFmtId="0" fontId="72" fillId="0" borderId="82" xfId="0" applyFont="1" applyBorder="1" applyAlignment="1">
      <alignment horizontal="left" vertical="center" wrapText="1"/>
    </xf>
    <xf numFmtId="0" fontId="72" fillId="0" borderId="83" xfId="0" applyFont="1" applyBorder="1" applyAlignment="1">
      <alignment horizontal="left" vertical="center" wrapText="1"/>
    </xf>
    <xf numFmtId="0" fontId="72" fillId="0" borderId="41" xfId="0" applyFont="1" applyBorder="1" applyAlignment="1">
      <alignment horizontal="left" vertical="center" wrapText="1"/>
    </xf>
    <xf numFmtId="0" fontId="72" fillId="0" borderId="38" xfId="0" applyFont="1" applyBorder="1" applyAlignment="1">
      <alignment horizontal="left" vertical="center" wrapText="1"/>
    </xf>
    <xf numFmtId="0" fontId="72" fillId="0" borderId="71" xfId="0" applyFont="1" applyBorder="1" applyAlignment="1">
      <alignment horizontal="left" vertical="center" wrapText="1"/>
    </xf>
    <xf numFmtId="0" fontId="72" fillId="0" borderId="115" xfId="0" applyFont="1" applyBorder="1" applyAlignment="1">
      <alignment horizontal="center" vertical="center" wrapText="1"/>
    </xf>
    <xf numFmtId="0" fontId="72" fillId="0" borderId="105" xfId="0" applyFont="1" applyBorder="1" applyAlignment="1">
      <alignment horizontal="center" vertical="center" wrapText="1"/>
    </xf>
    <xf numFmtId="0" fontId="69" fillId="0" borderId="105" xfId="0" applyFont="1" applyBorder="1" applyAlignment="1" applyProtection="1">
      <alignment horizontal="left" vertical="center" wrapText="1"/>
      <protection locked="0"/>
    </xf>
    <xf numFmtId="0" fontId="69" fillId="0" borderId="106" xfId="0" applyFont="1" applyBorder="1" applyAlignment="1" applyProtection="1">
      <alignment horizontal="left" vertical="center" wrapText="1"/>
      <protection locked="0"/>
    </xf>
    <xf numFmtId="0" fontId="72" fillId="0" borderId="116" xfId="0" applyFont="1" applyBorder="1" applyAlignment="1">
      <alignment horizontal="center" vertical="center" wrapText="1"/>
    </xf>
    <xf numFmtId="0" fontId="72" fillId="0" borderId="0" xfId="0" applyFont="1" applyBorder="1" applyAlignment="1">
      <alignment horizontal="center" vertical="center" wrapText="1"/>
    </xf>
    <xf numFmtId="0" fontId="72" fillId="0" borderId="23" xfId="0" applyFont="1" applyBorder="1" applyAlignment="1">
      <alignment horizontal="center" vertical="center" wrapText="1"/>
    </xf>
    <xf numFmtId="0" fontId="72" fillId="0" borderId="18" xfId="0" applyFont="1" applyBorder="1" applyAlignment="1">
      <alignment horizontal="center" vertical="center" wrapText="1"/>
    </xf>
    <xf numFmtId="0" fontId="69" fillId="0" borderId="0" xfId="0" applyFont="1" applyBorder="1" applyAlignment="1">
      <alignment horizontal="center" vertical="center" wrapText="1"/>
    </xf>
    <xf numFmtId="0" fontId="69" fillId="0" borderId="72" xfId="0" applyFont="1" applyBorder="1" applyAlignment="1">
      <alignment horizontal="center" vertical="center" wrapText="1"/>
    </xf>
    <xf numFmtId="0" fontId="62" fillId="0" borderId="0" xfId="0" applyFont="1" applyAlignment="1">
      <alignment horizontal="center" vertical="center" wrapText="1"/>
    </xf>
    <xf numFmtId="0" fontId="62" fillId="0" borderId="0" xfId="0" applyFont="1" applyAlignment="1">
      <alignment horizontal="center" vertical="center"/>
    </xf>
    <xf numFmtId="0" fontId="46" fillId="0" borderId="108" xfId="0" applyFont="1" applyBorder="1" applyAlignment="1" applyProtection="1">
      <alignment horizontal="center" vertical="center" wrapText="1"/>
      <protection locked="0"/>
    </xf>
    <xf numFmtId="0" fontId="46" fillId="0" borderId="109" xfId="0" applyFont="1" applyBorder="1" applyAlignment="1" applyProtection="1">
      <alignment horizontal="center" vertical="center" wrapText="1"/>
      <protection locked="0"/>
    </xf>
    <xf numFmtId="0" fontId="46" fillId="0" borderId="110" xfId="0" applyFont="1" applyBorder="1" applyAlignment="1" applyProtection="1">
      <alignment horizontal="center" vertical="center" wrapText="1"/>
      <protection locked="0"/>
    </xf>
    <xf numFmtId="0" fontId="46" fillId="0" borderId="14" xfId="0" applyFont="1" applyBorder="1" applyAlignment="1" applyProtection="1">
      <alignment horizontal="center" vertical="center" wrapText="1"/>
      <protection locked="0"/>
    </xf>
    <xf numFmtId="0" fontId="46" fillId="0" borderId="12" xfId="0" applyFont="1" applyBorder="1" applyAlignment="1" applyProtection="1">
      <alignment horizontal="center" vertical="center" wrapText="1"/>
      <protection locked="0"/>
    </xf>
    <xf numFmtId="0" fontId="46" fillId="0" borderId="112" xfId="0" applyFont="1" applyBorder="1" applyAlignment="1" applyProtection="1">
      <alignment horizontal="center" vertical="center" wrapText="1"/>
      <protection locked="0"/>
    </xf>
    <xf numFmtId="49" fontId="69" fillId="0" borderId="35" xfId="0" applyNumberFormat="1" applyFont="1" applyBorder="1" applyAlignment="1" applyProtection="1">
      <alignment horizontal="left" vertical="top" wrapText="1"/>
      <protection locked="0"/>
    </xf>
    <xf numFmtId="49" fontId="69" fillId="0" borderId="36" xfId="0" applyNumberFormat="1" applyFont="1" applyBorder="1" applyAlignment="1" applyProtection="1">
      <alignment horizontal="left" vertical="top" wrapText="1"/>
      <protection locked="0"/>
    </xf>
    <xf numFmtId="49" fontId="69" fillId="0" borderId="68" xfId="0" applyNumberFormat="1" applyFont="1" applyBorder="1" applyAlignment="1" applyProtection="1">
      <alignment horizontal="left" vertical="top" wrapText="1"/>
      <protection locked="0"/>
    </xf>
    <xf numFmtId="0" fontId="69" fillId="0" borderId="34" xfId="0" applyFont="1" applyBorder="1" applyAlignment="1" applyProtection="1">
      <alignment horizontal="left" vertical="top" wrapText="1"/>
      <protection locked="0"/>
    </xf>
    <xf numFmtId="0" fontId="69" fillId="0" borderId="32" xfId="0" applyFont="1" applyBorder="1" applyAlignment="1" applyProtection="1">
      <alignment horizontal="left" vertical="top" wrapText="1"/>
      <protection locked="0"/>
    </xf>
    <xf numFmtId="0" fontId="69" fillId="0" borderId="70" xfId="0" applyFont="1" applyBorder="1" applyAlignment="1" applyProtection="1">
      <alignment horizontal="left" vertical="top" wrapText="1"/>
      <protection locked="0"/>
    </xf>
    <xf numFmtId="0" fontId="72" fillId="0" borderId="35" xfId="0" applyFont="1" applyBorder="1" applyAlignment="1">
      <alignment horizontal="left" vertical="center"/>
    </xf>
    <xf numFmtId="0" fontId="72" fillId="0" borderId="36" xfId="0" applyFont="1" applyBorder="1" applyAlignment="1">
      <alignment horizontal="left" vertical="center"/>
    </xf>
    <xf numFmtId="0" fontId="72" fillId="0" borderId="68" xfId="0" applyFont="1" applyBorder="1" applyAlignment="1">
      <alignment horizontal="left" vertical="center"/>
    </xf>
    <xf numFmtId="0" fontId="69" fillId="0" borderId="59" xfId="0" applyFont="1" applyBorder="1" applyAlignment="1">
      <alignment horizontal="right" vertical="center" wrapText="1"/>
    </xf>
    <xf numFmtId="0" fontId="69" fillId="0" borderId="22" xfId="0" applyFont="1" applyBorder="1" applyAlignment="1">
      <alignment horizontal="right" vertical="center" wrapText="1"/>
    </xf>
    <xf numFmtId="0" fontId="69" fillId="0" borderId="22" xfId="0" applyFont="1" applyBorder="1" applyAlignment="1">
      <alignment vertical="center" wrapText="1"/>
    </xf>
    <xf numFmtId="0" fontId="48" fillId="0" borderId="22" xfId="0" applyFont="1" applyBorder="1" applyAlignment="1" applyProtection="1">
      <alignment horizontal="left" vertical="center" wrapText="1"/>
      <protection locked="0"/>
    </xf>
    <xf numFmtId="0" fontId="48" fillId="0" borderId="88" xfId="0" applyFont="1" applyBorder="1" applyAlignment="1" applyProtection="1">
      <alignment horizontal="left" vertical="center" wrapText="1"/>
      <protection locked="0"/>
    </xf>
    <xf numFmtId="0" fontId="69" fillId="0" borderId="75" xfId="0" applyFont="1" applyBorder="1" applyAlignment="1" applyProtection="1">
      <alignment horizontal="left" vertical="center" wrapText="1"/>
      <protection locked="0"/>
    </xf>
    <xf numFmtId="0" fontId="69" fillId="0" borderId="76" xfId="0" applyFont="1" applyBorder="1" applyAlignment="1" applyProtection="1">
      <alignment horizontal="left" vertical="center" wrapText="1"/>
      <protection locked="0"/>
    </xf>
    <xf numFmtId="0" fontId="69" fillId="0" borderId="77" xfId="0" applyFont="1" applyBorder="1" applyAlignment="1" applyProtection="1">
      <alignment horizontal="left" vertical="center" wrapText="1"/>
      <protection locked="0"/>
    </xf>
    <xf numFmtId="0" fontId="65" fillId="0" borderId="67" xfId="0" applyFont="1" applyBorder="1" applyAlignment="1">
      <alignment horizontal="center" vertical="top" wrapText="1"/>
    </xf>
    <xf numFmtId="0" fontId="65" fillId="0" borderId="74" xfId="0" applyFont="1" applyBorder="1" applyAlignment="1">
      <alignment horizontal="center" vertical="top" wrapText="1"/>
    </xf>
    <xf numFmtId="49" fontId="69" fillId="33" borderId="45" xfId="0" applyNumberFormat="1" applyFont="1" applyFill="1" applyBorder="1" applyAlignment="1" applyProtection="1">
      <alignment horizontal="left" vertical="center"/>
      <protection locked="0"/>
    </xf>
    <xf numFmtId="49" fontId="69" fillId="33" borderId="152" xfId="0" applyNumberFormat="1" applyFont="1" applyFill="1" applyBorder="1" applyAlignment="1" applyProtection="1">
      <alignment horizontal="left" vertical="center"/>
      <protection locked="0"/>
    </xf>
    <xf numFmtId="49" fontId="69" fillId="0" borderId="53" xfId="0" applyNumberFormat="1" applyFont="1" applyBorder="1" applyAlignment="1" applyProtection="1">
      <alignment horizontal="left" vertical="center" wrapText="1"/>
      <protection locked="0"/>
    </xf>
    <xf numFmtId="49" fontId="69" fillId="0" borderId="73" xfId="0" applyNumberFormat="1" applyFont="1" applyBorder="1" applyAlignment="1" applyProtection="1">
      <alignment horizontal="left" vertical="center" wrapText="1"/>
      <protection locked="0"/>
    </xf>
    <xf numFmtId="49" fontId="69" fillId="0" borderId="76" xfId="0" applyNumberFormat="1" applyFont="1" applyBorder="1" applyAlignment="1" applyProtection="1">
      <alignment horizontal="left" vertical="center" wrapText="1"/>
      <protection locked="0"/>
    </xf>
    <xf numFmtId="49" fontId="69" fillId="0" borderId="77" xfId="0" applyNumberFormat="1" applyFont="1" applyBorder="1" applyAlignment="1" applyProtection="1">
      <alignment horizontal="left" vertical="center" wrapText="1"/>
      <protection locked="0"/>
    </xf>
    <xf numFmtId="0" fontId="72" fillId="33" borderId="18" xfId="0" applyFont="1" applyFill="1" applyBorder="1" applyAlignment="1">
      <alignment horizontal="right" vertical="center"/>
    </xf>
    <xf numFmtId="0" fontId="72" fillId="33" borderId="0" xfId="0" applyFont="1" applyFill="1" applyBorder="1" applyAlignment="1">
      <alignment horizontal="right" vertical="center"/>
    </xf>
    <xf numFmtId="0" fontId="72" fillId="33" borderId="75" xfId="0" applyFont="1" applyFill="1" applyBorder="1" applyAlignment="1">
      <alignment horizontal="right" vertical="center"/>
    </xf>
    <xf numFmtId="0" fontId="72" fillId="33" borderId="76" xfId="0" applyFont="1" applyFill="1" applyBorder="1" applyAlignment="1">
      <alignment horizontal="right" vertical="center"/>
    </xf>
    <xf numFmtId="0" fontId="69" fillId="33" borderId="118" xfId="0" applyFont="1" applyFill="1" applyBorder="1" applyAlignment="1" applyProtection="1">
      <alignment horizontal="left" vertical="top" wrapText="1"/>
      <protection locked="0"/>
    </xf>
    <xf numFmtId="0" fontId="69" fillId="33" borderId="26" xfId="0" applyFont="1" applyFill="1" applyBorder="1" applyAlignment="1" applyProtection="1">
      <alignment horizontal="left" vertical="top" wrapText="1"/>
      <protection locked="0"/>
    </xf>
    <xf numFmtId="0" fontId="69" fillId="33" borderId="79" xfId="0" applyFont="1" applyFill="1" applyBorder="1" applyAlignment="1" applyProtection="1">
      <alignment horizontal="left" vertical="top" wrapText="1"/>
      <protection locked="0"/>
    </xf>
    <xf numFmtId="0" fontId="72" fillId="0" borderId="65" xfId="0" applyFont="1" applyBorder="1" applyAlignment="1">
      <alignment horizontal="center" vertical="center" wrapText="1"/>
    </xf>
    <xf numFmtId="0" fontId="72" fillId="0" borderId="66" xfId="0" applyFont="1" applyBorder="1" applyAlignment="1">
      <alignment horizontal="center" vertical="center" wrapText="1"/>
    </xf>
    <xf numFmtId="0" fontId="72" fillId="0" borderId="119" xfId="0" applyFont="1" applyBorder="1" applyAlignment="1">
      <alignment horizontal="center" vertical="center" wrapText="1"/>
    </xf>
    <xf numFmtId="0" fontId="72" fillId="0" borderId="10" xfId="0" applyFont="1" applyBorder="1" applyAlignment="1">
      <alignment horizontal="center" vertical="center" wrapText="1"/>
    </xf>
    <xf numFmtId="0" fontId="69" fillId="0" borderId="10" xfId="0" applyFont="1" applyBorder="1" applyAlignment="1" applyProtection="1">
      <alignment horizontal="left" vertical="center" wrapText="1"/>
      <protection locked="0"/>
    </xf>
    <xf numFmtId="0" fontId="69" fillId="0" borderId="80" xfId="0" applyFont="1" applyBorder="1" applyAlignment="1" applyProtection="1">
      <alignment horizontal="left" vertical="center" wrapText="1"/>
      <protection locked="0"/>
    </xf>
    <xf numFmtId="0" fontId="72" fillId="0" borderId="120" xfId="0" applyFont="1" applyBorder="1" applyAlignment="1">
      <alignment horizontal="center" vertical="center" wrapText="1"/>
    </xf>
    <xf numFmtId="0" fontId="72" fillId="0" borderId="61" xfId="0" applyFont="1" applyBorder="1" applyAlignment="1">
      <alignment horizontal="center" vertical="center" wrapText="1"/>
    </xf>
    <xf numFmtId="0" fontId="72" fillId="0" borderId="62" xfId="0" applyFont="1" applyBorder="1" applyAlignment="1">
      <alignment horizontal="center" vertical="center" wrapText="1"/>
    </xf>
    <xf numFmtId="0" fontId="72" fillId="0" borderId="60" xfId="0" applyFont="1" applyBorder="1" applyAlignment="1">
      <alignment horizontal="center" vertical="center" wrapText="1"/>
    </xf>
    <xf numFmtId="0" fontId="69" fillId="0" borderId="61" xfId="0" applyFont="1" applyBorder="1" applyAlignment="1">
      <alignment horizontal="center" vertical="center" wrapText="1"/>
    </xf>
    <xf numFmtId="0" fontId="69" fillId="0" borderId="104" xfId="0" applyFont="1" applyBorder="1" applyAlignment="1">
      <alignment horizontal="center" vertical="center" wrapText="1"/>
    </xf>
    <xf numFmtId="0" fontId="81" fillId="0" borderId="121" xfId="0" applyFont="1" applyBorder="1" applyAlignment="1" applyProtection="1">
      <alignment horizontal="center" vertical="center"/>
      <protection locked="0"/>
    </xf>
    <xf numFmtId="0" fontId="81" fillId="0" borderId="122" xfId="0" applyFont="1" applyBorder="1" applyAlignment="1" applyProtection="1">
      <alignment horizontal="center" vertical="center"/>
      <protection locked="0"/>
    </xf>
    <xf numFmtId="0" fontId="75" fillId="0" borderId="27" xfId="44" applyFont="1" applyBorder="1" applyAlignment="1" applyProtection="1">
      <alignment horizontal="left" vertical="center"/>
    </xf>
    <xf numFmtId="0" fontId="75" fillId="0" borderId="10" xfId="44" applyFont="1" applyBorder="1" applyAlignment="1" applyProtection="1">
      <alignment horizontal="left" vertical="center"/>
    </xf>
    <xf numFmtId="0" fontId="75" fillId="0" borderId="80" xfId="44" applyFont="1" applyBorder="1" applyAlignment="1" applyProtection="1">
      <alignment horizontal="left" vertical="center"/>
    </xf>
    <xf numFmtId="0" fontId="71" fillId="0" borderId="75" xfId="0" applyFont="1" applyBorder="1" applyAlignment="1">
      <alignment horizontal="left" vertical="top" wrapText="1"/>
    </xf>
    <xf numFmtId="0" fontId="71" fillId="0" borderId="76" xfId="0" applyFont="1" applyBorder="1" applyAlignment="1">
      <alignment horizontal="left" vertical="top" wrapText="1"/>
    </xf>
    <xf numFmtId="0" fontId="71" fillId="0" borderId="77" xfId="0" applyFont="1" applyBorder="1" applyAlignment="1">
      <alignment horizontal="left" vertical="top" wrapText="1"/>
    </xf>
    <xf numFmtId="0" fontId="71" fillId="0" borderId="135" xfId="0" applyFont="1" applyBorder="1" applyAlignment="1">
      <alignment horizontal="center" vertical="center"/>
    </xf>
    <xf numFmtId="0" fontId="71" fillId="0" borderId="161" xfId="0" applyFont="1" applyBorder="1" applyAlignment="1">
      <alignment horizontal="center" vertical="center"/>
    </xf>
    <xf numFmtId="0" fontId="65" fillId="0" borderId="18" xfId="0" applyFont="1" applyBorder="1" applyAlignment="1">
      <alignment horizontal="left" vertical="center" wrapText="1"/>
    </xf>
    <xf numFmtId="0" fontId="65" fillId="0" borderId="0" xfId="0" applyFont="1" applyBorder="1" applyAlignment="1">
      <alignment horizontal="left" vertical="center" wrapText="1"/>
    </xf>
    <xf numFmtId="0" fontId="65" fillId="0" borderId="23" xfId="0" applyFont="1" applyBorder="1" applyAlignment="1">
      <alignment horizontal="left" vertical="center" wrapText="1"/>
    </xf>
    <xf numFmtId="0" fontId="72" fillId="0" borderId="138" xfId="0" applyFont="1" applyBorder="1" applyAlignment="1">
      <alignment horizontal="center" vertical="center" wrapText="1"/>
    </xf>
    <xf numFmtId="0" fontId="72" fillId="0" borderId="103" xfId="0" applyFont="1" applyBorder="1" applyAlignment="1">
      <alignment horizontal="center" vertical="center" wrapText="1"/>
    </xf>
    <xf numFmtId="0" fontId="65" fillId="0" borderId="55" xfId="0" applyFont="1" applyBorder="1" applyAlignment="1">
      <alignment horizontal="left" vertical="center" wrapText="1"/>
    </xf>
    <xf numFmtId="0" fontId="65" fillId="0" borderId="56" xfId="0" applyFont="1" applyBorder="1" applyAlignment="1">
      <alignment horizontal="left" vertical="center" wrapText="1"/>
    </xf>
    <xf numFmtId="0" fontId="61" fillId="0" borderId="0" xfId="0" applyFont="1" applyFill="1" applyBorder="1" applyAlignment="1">
      <alignment horizontal="left" vertical="center" wrapText="1"/>
    </xf>
    <xf numFmtId="0" fontId="55" fillId="37" borderId="63" xfId="0" applyFont="1" applyFill="1" applyBorder="1" applyAlignment="1">
      <alignment horizontal="left" vertical="top" wrapText="1"/>
    </xf>
    <xf numFmtId="0" fontId="55" fillId="37" borderId="67" xfId="0" applyFont="1" applyFill="1" applyBorder="1" applyAlignment="1">
      <alignment horizontal="left" vertical="top" wrapText="1"/>
    </xf>
    <xf numFmtId="0" fontId="60" fillId="37" borderId="63" xfId="0" applyFont="1" applyFill="1" applyBorder="1" applyAlignment="1">
      <alignment horizontal="left" vertical="top" wrapText="1"/>
    </xf>
    <xf numFmtId="0" fontId="60" fillId="37" borderId="67" xfId="0" applyFont="1" applyFill="1" applyBorder="1" applyAlignment="1">
      <alignment horizontal="left" vertical="top" wrapText="1"/>
    </xf>
    <xf numFmtId="0" fontId="60" fillId="37" borderId="74" xfId="0" applyFont="1" applyFill="1" applyBorder="1" applyAlignment="1">
      <alignment horizontal="left" vertical="top" wrapText="1"/>
    </xf>
    <xf numFmtId="0" fontId="65" fillId="0" borderId="14" xfId="0" applyFont="1" applyBorder="1" applyAlignment="1">
      <alignment horizontal="left" vertical="center" wrapText="1"/>
    </xf>
    <xf numFmtId="0" fontId="65" fillId="0" borderId="12" xfId="0" applyFont="1" applyBorder="1" applyAlignment="1">
      <alignment horizontal="left" vertical="center" wrapText="1"/>
    </xf>
    <xf numFmtId="0" fontId="65" fillId="0" borderId="15" xfId="0" applyFont="1" applyBorder="1" applyAlignment="1">
      <alignment horizontal="left" vertical="center" wrapText="1"/>
    </xf>
    <xf numFmtId="0" fontId="72" fillId="0" borderId="60" xfId="0" applyFont="1" applyBorder="1" applyAlignment="1">
      <alignment horizontal="left" vertical="center" wrapText="1"/>
    </xf>
    <xf numFmtId="0" fontId="72" fillId="0" borderId="61" xfId="0" applyFont="1" applyBorder="1" applyAlignment="1">
      <alignment horizontal="left" vertical="center" wrapText="1"/>
    </xf>
    <xf numFmtId="0" fontId="72" fillId="0" borderId="104" xfId="0" applyFont="1" applyBorder="1" applyAlignment="1">
      <alignment horizontal="left" vertical="center" wrapText="1"/>
    </xf>
    <xf numFmtId="0" fontId="71" fillId="0" borderId="133" xfId="0" applyFont="1" applyBorder="1" applyAlignment="1">
      <alignment horizontal="center" vertical="center"/>
    </xf>
    <xf numFmtId="0" fontId="65" fillId="0" borderId="130" xfId="0" applyFont="1" applyBorder="1" applyAlignment="1">
      <alignment horizontal="left" vertical="center" wrapText="1"/>
    </xf>
    <xf numFmtId="0" fontId="65" fillId="0" borderId="131" xfId="0" applyFont="1" applyBorder="1" applyAlignment="1">
      <alignment horizontal="left" vertical="center" wrapText="1"/>
    </xf>
    <xf numFmtId="0" fontId="65" fillId="0" borderId="132" xfId="0" applyFont="1" applyBorder="1" applyAlignment="1">
      <alignment horizontal="left" vertical="center" wrapText="1"/>
    </xf>
    <xf numFmtId="176" fontId="72" fillId="0" borderId="35" xfId="0" applyNumberFormat="1" applyFont="1" applyBorder="1" applyAlignment="1" applyProtection="1">
      <alignment horizontal="right" wrapText="1"/>
      <protection locked="0"/>
    </xf>
    <xf numFmtId="176" fontId="72" fillId="0" borderId="36" xfId="0" applyNumberFormat="1" applyFont="1" applyBorder="1" applyAlignment="1" applyProtection="1">
      <alignment horizontal="right" wrapText="1"/>
      <protection locked="0"/>
    </xf>
    <xf numFmtId="0" fontId="72" fillId="39" borderId="55" xfId="0" applyFont="1" applyFill="1" applyBorder="1" applyAlignment="1">
      <alignment horizontal="center" vertical="center" wrapText="1"/>
    </xf>
    <xf numFmtId="0" fontId="72" fillId="39" borderId="57" xfId="0" applyFont="1" applyFill="1" applyBorder="1" applyAlignment="1">
      <alignment horizontal="center" vertical="center" wrapText="1"/>
    </xf>
    <xf numFmtId="0" fontId="72" fillId="39" borderId="56" xfId="0" applyFont="1" applyFill="1" applyBorder="1" applyAlignment="1">
      <alignment horizontal="center" vertical="center" wrapText="1"/>
    </xf>
    <xf numFmtId="0" fontId="72" fillId="39" borderId="142" xfId="0" applyFont="1" applyFill="1" applyBorder="1" applyAlignment="1">
      <alignment horizontal="center" vertical="center" wrapText="1"/>
    </xf>
    <xf numFmtId="0" fontId="72" fillId="0" borderId="59" xfId="0" applyFont="1" applyBorder="1" applyAlignment="1">
      <alignment horizontal="left" vertical="center" wrapText="1"/>
    </xf>
    <xf numFmtId="0" fontId="72" fillId="0" borderId="22" xfId="0" applyFont="1" applyBorder="1" applyAlignment="1">
      <alignment horizontal="left" vertical="center" wrapText="1"/>
    </xf>
    <xf numFmtId="0" fontId="72" fillId="0" borderId="20" xfId="0" applyFont="1" applyBorder="1" applyAlignment="1">
      <alignment horizontal="left" vertical="center" wrapText="1"/>
    </xf>
    <xf numFmtId="176" fontId="72" fillId="0" borderId="59" xfId="0" applyNumberFormat="1" applyFont="1" applyBorder="1" applyAlignment="1" applyProtection="1">
      <alignment horizontal="right" wrapText="1"/>
      <protection locked="0"/>
    </xf>
    <xf numFmtId="176" fontId="72" fillId="0" borderId="22" xfId="0" applyNumberFormat="1" applyFont="1" applyBorder="1" applyAlignment="1" applyProtection="1">
      <alignment horizontal="right" wrapText="1"/>
      <protection locked="0"/>
    </xf>
    <xf numFmtId="0" fontId="72" fillId="0" borderId="91" xfId="0" applyFont="1" applyBorder="1" applyAlignment="1">
      <alignment horizontal="left" vertical="center" wrapText="1"/>
    </xf>
    <xf numFmtId="0" fontId="72" fillId="0" borderId="92" xfId="0" applyFont="1" applyBorder="1" applyAlignment="1">
      <alignment horizontal="left" vertical="center" wrapText="1"/>
    </xf>
    <xf numFmtId="0" fontId="72" fillId="0" borderId="93" xfId="0" applyFont="1" applyBorder="1" applyAlignment="1">
      <alignment horizontal="left" vertical="center" wrapText="1"/>
    </xf>
    <xf numFmtId="176" fontId="72" fillId="0" borderId="91" xfId="0" applyNumberFormat="1" applyFont="1" applyBorder="1" applyAlignment="1" applyProtection="1">
      <alignment horizontal="right" wrapText="1"/>
      <protection locked="0"/>
    </xf>
    <xf numFmtId="176" fontId="72" fillId="0" borderId="92" xfId="0" applyNumberFormat="1" applyFont="1" applyBorder="1" applyAlignment="1" applyProtection="1">
      <alignment horizontal="right" wrapText="1"/>
      <protection locked="0"/>
    </xf>
    <xf numFmtId="0" fontId="72" fillId="39" borderId="160" xfId="0" applyFont="1" applyFill="1" applyBorder="1" applyAlignment="1">
      <alignment vertical="center" wrapText="1"/>
    </xf>
    <xf numFmtId="0" fontId="72" fillId="39" borderId="61" xfId="0" applyFont="1" applyFill="1" applyBorder="1" applyAlignment="1">
      <alignment vertical="center" wrapText="1"/>
    </xf>
    <xf numFmtId="0" fontId="72" fillId="39" borderId="104" xfId="0" applyFont="1" applyFill="1" applyBorder="1" applyAlignment="1">
      <alignment vertical="center" wrapText="1"/>
    </xf>
    <xf numFmtId="0" fontId="72" fillId="0" borderId="35" xfId="0" applyFont="1" applyBorder="1" applyAlignment="1">
      <alignment horizontal="left" vertical="center" wrapText="1"/>
    </xf>
    <xf numFmtId="0" fontId="72" fillId="0" borderId="36" xfId="0" applyFont="1" applyBorder="1" applyAlignment="1">
      <alignment horizontal="left" vertical="center" wrapText="1"/>
    </xf>
    <xf numFmtId="0" fontId="72" fillId="0" borderId="37" xfId="0" applyFont="1" applyBorder="1" applyAlignment="1">
      <alignment horizontal="left" vertical="center" wrapText="1"/>
    </xf>
    <xf numFmtId="0" fontId="72" fillId="0" borderId="14" xfId="0" applyFont="1" applyBorder="1" applyAlignment="1">
      <alignment horizontal="left" vertical="center" wrapText="1"/>
    </xf>
    <xf numFmtId="0" fontId="72" fillId="0" borderId="12" xfId="0" applyFont="1" applyBorder="1" applyAlignment="1">
      <alignment horizontal="left" vertical="center" wrapText="1"/>
    </xf>
    <xf numFmtId="0" fontId="72" fillId="0" borderId="15" xfId="0" applyFont="1" applyBorder="1" applyAlignment="1">
      <alignment horizontal="left" vertical="center" wrapText="1"/>
    </xf>
    <xf numFmtId="176" fontId="72" fillId="0" borderId="14" xfId="0" applyNumberFormat="1" applyFont="1" applyBorder="1" applyAlignment="1" applyProtection="1">
      <alignment horizontal="right" wrapText="1"/>
      <protection locked="0"/>
    </xf>
    <xf numFmtId="176" fontId="72" fillId="0" borderId="12" xfId="0" applyNumberFormat="1" applyFont="1" applyBorder="1" applyAlignment="1" applyProtection="1">
      <alignment horizontal="right" wrapText="1"/>
      <protection locked="0"/>
    </xf>
    <xf numFmtId="0" fontId="72" fillId="0" borderId="19" xfId="0" applyFont="1" applyBorder="1" applyAlignment="1">
      <alignment horizontal="left" vertical="center" wrapText="1"/>
    </xf>
    <xf numFmtId="0" fontId="72" fillId="0" borderId="11" xfId="0" applyFont="1" applyBorder="1" applyAlignment="1">
      <alignment horizontal="left" vertical="center" wrapText="1"/>
    </xf>
    <xf numFmtId="0" fontId="72" fillId="0" borderId="21" xfId="0" applyFont="1" applyBorder="1" applyAlignment="1">
      <alignment horizontal="left" vertical="center" wrapText="1"/>
    </xf>
    <xf numFmtId="0" fontId="72" fillId="39" borderId="41" xfId="0" applyFont="1" applyFill="1" applyBorder="1" applyAlignment="1">
      <alignment horizontal="center" vertical="center" wrapText="1"/>
    </xf>
    <xf numFmtId="0" fontId="72" fillId="39" borderId="38" xfId="0" applyFont="1" applyFill="1" applyBorder="1" applyAlignment="1">
      <alignment horizontal="center" vertical="center" wrapText="1"/>
    </xf>
    <xf numFmtId="0" fontId="72" fillId="39" borderId="39" xfId="0" applyFont="1" applyFill="1" applyBorder="1" applyAlignment="1">
      <alignment horizontal="center" vertical="center" wrapText="1"/>
    </xf>
    <xf numFmtId="0" fontId="72" fillId="39" borderId="19" xfId="0" applyFont="1" applyFill="1" applyBorder="1" applyAlignment="1">
      <alignment horizontal="center" vertical="center" wrapText="1"/>
    </xf>
    <xf numFmtId="177" fontId="72" fillId="0" borderId="14" xfId="0" applyNumberFormat="1" applyFont="1" applyBorder="1" applyAlignment="1">
      <alignment horizontal="center" vertical="center" wrapText="1"/>
    </xf>
    <xf numFmtId="177" fontId="72" fillId="0" borderId="15" xfId="0" applyNumberFormat="1" applyFont="1" applyBorder="1" applyAlignment="1">
      <alignment horizontal="center" vertical="center" wrapText="1"/>
    </xf>
    <xf numFmtId="0" fontId="69" fillId="0" borderId="159" xfId="0" applyFont="1" applyBorder="1" applyAlignment="1" applyProtection="1">
      <alignment horizontal="left" vertical="top" wrapText="1"/>
      <protection locked="0"/>
    </xf>
    <xf numFmtId="0" fontId="69" fillId="0" borderId="131" xfId="0" applyFont="1" applyBorder="1" applyAlignment="1" applyProtection="1">
      <alignment horizontal="left" vertical="top" wrapText="1"/>
      <protection locked="0"/>
    </xf>
    <xf numFmtId="0" fontId="69" fillId="0" borderId="148" xfId="0" applyFont="1" applyBorder="1" applyAlignment="1" applyProtection="1">
      <alignment horizontal="left" vertical="top" wrapText="1"/>
      <protection locked="0"/>
    </xf>
    <xf numFmtId="0" fontId="48" fillId="0" borderId="46" xfId="0" applyFont="1" applyBorder="1" applyAlignment="1">
      <alignment horizontal="center" vertical="center" wrapText="1"/>
    </xf>
    <xf numFmtId="0" fontId="48" fillId="0" borderId="89" xfId="0" applyFont="1" applyBorder="1" applyAlignment="1">
      <alignment horizontal="center" vertical="center" wrapText="1"/>
    </xf>
    <xf numFmtId="0" fontId="48" fillId="0" borderId="47" xfId="0" applyFont="1" applyBorder="1" applyAlignment="1">
      <alignment horizontal="center" vertical="center" wrapText="1"/>
    </xf>
    <xf numFmtId="0" fontId="48" fillId="0" borderId="90" xfId="0" applyFont="1" applyBorder="1" applyAlignment="1">
      <alignment horizontal="center" vertical="center" wrapText="1"/>
    </xf>
    <xf numFmtId="0" fontId="48" fillId="0" borderId="94" xfId="0" applyFont="1" applyBorder="1" applyAlignment="1">
      <alignment horizontal="center" vertical="center" wrapText="1"/>
    </xf>
    <xf numFmtId="0" fontId="48" fillId="0" borderId="95" xfId="0" applyFont="1" applyBorder="1" applyAlignment="1">
      <alignment horizontal="center" vertical="center" wrapText="1"/>
    </xf>
    <xf numFmtId="0" fontId="72" fillId="39" borderId="17" xfId="0" applyFont="1" applyFill="1" applyBorder="1" applyAlignment="1">
      <alignment horizontal="center" vertical="center"/>
    </xf>
    <xf numFmtId="0" fontId="72" fillId="39" borderId="24" xfId="0" applyFont="1" applyFill="1" applyBorder="1" applyAlignment="1">
      <alignment horizontal="center" vertical="center"/>
    </xf>
    <xf numFmtId="0" fontId="72" fillId="39" borderId="11" xfId="0" applyFont="1" applyFill="1" applyBorder="1" applyAlignment="1">
      <alignment horizontal="center" vertical="center" wrapText="1"/>
    </xf>
    <xf numFmtId="0" fontId="72" fillId="39" borderId="21" xfId="0" applyFont="1" applyFill="1" applyBorder="1" applyAlignment="1">
      <alignment horizontal="center" vertical="center"/>
    </xf>
    <xf numFmtId="0" fontId="72" fillId="39" borderId="21" xfId="0" applyFont="1" applyFill="1" applyBorder="1" applyAlignment="1">
      <alignment horizontal="center" vertical="center" wrapText="1"/>
    </xf>
    <xf numFmtId="0" fontId="72" fillId="39" borderId="12" xfId="0" applyFont="1" applyFill="1" applyBorder="1" applyAlignment="1">
      <alignment horizontal="center" vertical="center" wrapText="1"/>
    </xf>
    <xf numFmtId="0" fontId="72" fillId="39" borderId="15" xfId="0" applyFont="1" applyFill="1" applyBorder="1" applyAlignment="1">
      <alignment horizontal="center" vertical="center" wrapText="1"/>
    </xf>
    <xf numFmtId="0" fontId="72" fillId="39" borderId="17" xfId="0" applyFont="1" applyFill="1" applyBorder="1" applyAlignment="1">
      <alignment horizontal="center" vertical="center" wrapText="1"/>
    </xf>
    <xf numFmtId="0" fontId="72" fillId="39" borderId="24" xfId="0" applyFont="1" applyFill="1" applyBorder="1" applyAlignment="1">
      <alignment horizontal="center" vertical="center" wrapText="1"/>
    </xf>
    <xf numFmtId="0" fontId="69" fillId="38" borderId="52" xfId="0" applyFont="1" applyFill="1" applyBorder="1" applyAlignment="1" applyProtection="1">
      <alignment horizontal="center" vertical="center" wrapText="1"/>
      <protection locked="0"/>
    </xf>
    <xf numFmtId="0" fontId="69" fillId="38" borderId="54" xfId="0" applyFont="1" applyFill="1" applyBorder="1" applyAlignment="1" applyProtection="1">
      <alignment horizontal="center" vertical="center" wrapText="1"/>
      <protection locked="0"/>
    </xf>
    <xf numFmtId="0" fontId="69" fillId="0" borderId="140" xfId="0" applyFont="1" applyBorder="1" applyAlignment="1" applyProtection="1">
      <alignment horizontal="left" vertical="top" wrapText="1"/>
      <protection locked="0"/>
    </xf>
    <xf numFmtId="0" fontId="69" fillId="0" borderId="12" xfId="0" applyFont="1" applyBorder="1" applyAlignment="1" applyProtection="1">
      <alignment horizontal="left" vertical="top" wrapText="1"/>
      <protection locked="0"/>
    </xf>
    <xf numFmtId="0" fontId="69" fillId="0" borderId="112" xfId="0" applyFont="1" applyBorder="1" applyAlignment="1" applyProtection="1">
      <alignment horizontal="left" vertical="top" wrapText="1"/>
      <protection locked="0"/>
    </xf>
    <xf numFmtId="0" fontId="69" fillId="0" borderId="130" xfId="0" applyFont="1" applyBorder="1" applyAlignment="1" applyProtection="1">
      <alignment horizontal="left" vertical="top" wrapText="1"/>
      <protection locked="0"/>
    </xf>
    <xf numFmtId="177" fontId="72" fillId="0" borderId="34" xfId="0" applyNumberFormat="1" applyFont="1" applyBorder="1" applyAlignment="1">
      <alignment horizontal="center" vertical="center" wrapText="1"/>
    </xf>
    <xf numFmtId="177" fontId="72" fillId="0" borderId="33" xfId="0" applyNumberFormat="1" applyFont="1" applyBorder="1" applyAlignment="1">
      <alignment horizontal="center" vertical="center" wrapText="1"/>
    </xf>
    <xf numFmtId="0" fontId="72" fillId="0" borderId="42" xfId="0" applyFont="1" applyBorder="1" applyAlignment="1">
      <alignment horizontal="left" vertical="center" wrapText="1"/>
    </xf>
    <xf numFmtId="0" fontId="72" fillId="0" borderId="45" xfId="0" applyFont="1" applyBorder="1" applyAlignment="1">
      <alignment horizontal="left" vertical="center" wrapText="1"/>
    </xf>
    <xf numFmtId="0" fontId="72" fillId="0" borderId="152" xfId="0" applyFont="1" applyBorder="1" applyAlignment="1">
      <alignment horizontal="left" vertical="center" wrapText="1"/>
    </xf>
    <xf numFmtId="0" fontId="69" fillId="38" borderId="42" xfId="0" applyFont="1" applyFill="1" applyBorder="1" applyAlignment="1" applyProtection="1">
      <alignment horizontal="center" vertical="center" wrapText="1"/>
      <protection locked="0"/>
    </xf>
    <xf numFmtId="0" fontId="69" fillId="38" borderId="40" xfId="0" applyFont="1" applyFill="1" applyBorder="1" applyAlignment="1" applyProtection="1">
      <alignment horizontal="center" vertical="center" wrapText="1"/>
      <protection locked="0"/>
    </xf>
    <xf numFmtId="0" fontId="69" fillId="0" borderId="38" xfId="0" applyFont="1" applyBorder="1" applyAlignment="1" applyProtection="1">
      <alignment horizontal="center" vertical="center" wrapText="1"/>
      <protection locked="0"/>
    </xf>
    <xf numFmtId="0" fontId="69" fillId="0" borderId="39" xfId="0" applyFont="1" applyBorder="1" applyAlignment="1" applyProtection="1">
      <alignment horizontal="center" vertical="center" wrapText="1"/>
      <protection locked="0"/>
    </xf>
    <xf numFmtId="0" fontId="69" fillId="0" borderId="53" xfId="0" applyFont="1" applyBorder="1" applyAlignment="1" applyProtection="1">
      <alignment horizontal="center" vertical="center" wrapText="1"/>
      <protection locked="0"/>
    </xf>
    <xf numFmtId="0" fontId="69" fillId="0" borderId="54" xfId="0" applyFont="1" applyBorder="1" applyAlignment="1" applyProtection="1">
      <alignment horizontal="center" vertical="center" wrapText="1"/>
      <protection locked="0"/>
    </xf>
    <xf numFmtId="0" fontId="51" fillId="0" borderId="0" xfId="0" applyFont="1" applyAlignment="1">
      <alignment horizontal="justify" vertical="top" wrapText="1"/>
    </xf>
    <xf numFmtId="0" fontId="52" fillId="0" borderId="0" xfId="0" applyFont="1" applyAlignment="1">
      <alignment horizontal="center" vertical="top" wrapText="1"/>
    </xf>
    <xf numFmtId="0" fontId="69" fillId="0" borderId="34" xfId="42" applyFont="1" applyBorder="1" applyAlignment="1" applyProtection="1">
      <alignment horizontal="left" vertical="top" wrapText="1"/>
      <protection locked="0"/>
    </xf>
    <xf numFmtId="0" fontId="69" fillId="0" borderId="32" xfId="42" applyFont="1" applyBorder="1" applyAlignment="1" applyProtection="1">
      <alignment horizontal="left" vertical="top" wrapText="1"/>
      <protection locked="0"/>
    </xf>
    <xf numFmtId="0" fontId="69" fillId="0" borderId="33" xfId="42" applyFont="1" applyBorder="1" applyAlignment="1" applyProtection="1">
      <alignment horizontal="left" vertical="top" wrapText="1"/>
      <protection locked="0"/>
    </xf>
    <xf numFmtId="0" fontId="72" fillId="35" borderId="41" xfId="42" applyFont="1" applyFill="1" applyBorder="1" applyAlignment="1">
      <alignment horizontal="left" vertical="center" wrapText="1"/>
    </xf>
    <xf numFmtId="0" fontId="72" fillId="35" borderId="38" xfId="42" applyFont="1" applyFill="1" applyBorder="1" applyAlignment="1">
      <alignment horizontal="left" vertical="center" wrapText="1"/>
    </xf>
    <xf numFmtId="0" fontId="72" fillId="35" borderId="39" xfId="42" applyFont="1" applyFill="1" applyBorder="1" applyAlignment="1">
      <alignment horizontal="left" vertical="center" wrapText="1"/>
    </xf>
    <xf numFmtId="0" fontId="69" fillId="38" borderId="96" xfId="0" applyFont="1" applyFill="1" applyBorder="1" applyAlignment="1" applyProtection="1">
      <alignment horizontal="center" vertical="center" wrapText="1"/>
      <protection locked="0"/>
    </xf>
    <xf numFmtId="0" fontId="69" fillId="38" borderId="126" xfId="0" applyFont="1" applyFill="1" applyBorder="1" applyAlignment="1" applyProtection="1">
      <alignment horizontal="center" vertical="center" wrapText="1"/>
      <protection locked="0"/>
    </xf>
    <xf numFmtId="0" fontId="69" fillId="0" borderId="97" xfId="0" applyFont="1" applyBorder="1" applyAlignment="1" applyProtection="1">
      <alignment horizontal="center" vertical="center" wrapText="1"/>
      <protection locked="0"/>
    </xf>
    <xf numFmtId="0" fontId="69" fillId="0" borderId="126" xfId="0" applyFont="1" applyBorder="1" applyAlignment="1" applyProtection="1">
      <alignment horizontal="center" vertical="center" wrapText="1"/>
      <protection locked="0"/>
    </xf>
    <xf numFmtId="0" fontId="49" fillId="37" borderId="63" xfId="0" applyFont="1" applyFill="1" applyBorder="1" applyAlignment="1">
      <alignment horizontal="center" vertical="center"/>
    </xf>
    <xf numFmtId="0" fontId="49" fillId="37" borderId="74" xfId="0" applyFont="1" applyFill="1" applyBorder="1" applyAlignment="1">
      <alignment horizontal="center" vertical="center"/>
    </xf>
    <xf numFmtId="0" fontId="74" fillId="0" borderId="64" xfId="0" applyFont="1" applyBorder="1" applyAlignment="1">
      <alignment horizontal="left" vertical="center" wrapText="1"/>
    </xf>
    <xf numFmtId="0" fontId="74" fillId="0" borderId="65" xfId="0" applyFont="1" applyBorder="1" applyAlignment="1">
      <alignment horizontal="left" vertical="center" wrapText="1"/>
    </xf>
    <xf numFmtId="0" fontId="74" fillId="0" borderId="123" xfId="0" applyFont="1" applyBorder="1" applyAlignment="1">
      <alignment horizontal="left" vertical="center" wrapText="1"/>
    </xf>
    <xf numFmtId="0" fontId="74" fillId="0" borderId="75" xfId="0" applyFont="1" applyBorder="1" applyAlignment="1">
      <alignment horizontal="left" vertical="center" wrapText="1"/>
    </xf>
    <xf numFmtId="0" fontId="74" fillId="0" borderId="76" xfId="0" applyFont="1" applyBorder="1" applyAlignment="1">
      <alignment horizontal="left" vertical="center" wrapText="1"/>
    </xf>
    <xf numFmtId="0" fontId="74" fillId="0" borderId="128" xfId="0" applyFont="1" applyBorder="1" applyAlignment="1">
      <alignment horizontal="left" vertical="center" wrapText="1"/>
    </xf>
    <xf numFmtId="0" fontId="54" fillId="37" borderId="113" xfId="0" applyFont="1" applyFill="1" applyBorder="1" applyAlignment="1">
      <alignment horizontal="center" vertical="center" wrapText="1"/>
    </xf>
    <xf numFmtId="0" fontId="54" fillId="37" borderId="156" xfId="0" applyFont="1" applyFill="1" applyBorder="1" applyAlignment="1">
      <alignment horizontal="center" vertical="center" wrapText="1"/>
    </xf>
    <xf numFmtId="0" fontId="72" fillId="0" borderId="59" xfId="0" applyFont="1" applyBorder="1" applyAlignment="1" applyProtection="1">
      <alignment horizontal="left" vertical="center" wrapText="1"/>
    </xf>
    <xf numFmtId="0" fontId="72" fillId="0" borderId="22" xfId="0" applyFont="1" applyBorder="1" applyAlignment="1" applyProtection="1">
      <alignment horizontal="left" vertical="center" wrapText="1"/>
    </xf>
    <xf numFmtId="0" fontId="72" fillId="0" borderId="88" xfId="0" applyFont="1" applyBorder="1" applyAlignment="1" applyProtection="1">
      <alignment horizontal="left" vertical="center" wrapText="1"/>
    </xf>
    <xf numFmtId="0" fontId="69" fillId="0" borderId="91" xfId="0" applyFont="1" applyBorder="1" applyAlignment="1" applyProtection="1">
      <alignment horizontal="left" vertical="top" wrapText="1"/>
      <protection locked="0"/>
    </xf>
    <xf numFmtId="0" fontId="69" fillId="0" borderId="92" xfId="0" applyFont="1" applyBorder="1" applyAlignment="1" applyProtection="1">
      <alignment horizontal="left" vertical="top" wrapText="1"/>
      <protection locked="0"/>
    </xf>
    <xf numFmtId="0" fontId="69" fillId="0" borderId="158" xfId="0" applyFont="1" applyBorder="1" applyAlignment="1" applyProtection="1">
      <alignment horizontal="left" vertical="top" wrapText="1"/>
      <protection locked="0"/>
    </xf>
    <xf numFmtId="0" fontId="71" fillId="0" borderId="108" xfId="0" applyFont="1" applyBorder="1" applyAlignment="1">
      <alignment horizontal="left" vertical="center" wrapText="1"/>
    </xf>
    <xf numFmtId="0" fontId="71" fillId="0" borderId="109" xfId="0" applyFont="1" applyBorder="1" applyAlignment="1">
      <alignment horizontal="left" vertical="center" wrapText="1"/>
    </xf>
    <xf numFmtId="0" fontId="71" fillId="0" borderId="110" xfId="0" applyFont="1" applyBorder="1" applyAlignment="1">
      <alignment horizontal="left" vertical="center" wrapText="1"/>
    </xf>
    <xf numFmtId="0" fontId="74" fillId="0" borderId="59" xfId="0" applyFont="1" applyBorder="1" applyAlignment="1" applyProtection="1">
      <alignment horizontal="left" vertical="top" wrapText="1"/>
      <protection locked="0"/>
    </xf>
    <xf numFmtId="0" fontId="74" fillId="0" borderId="22" xfId="0" applyFont="1" applyBorder="1" applyAlignment="1" applyProtection="1">
      <alignment horizontal="left" vertical="top" wrapText="1"/>
      <protection locked="0"/>
    </xf>
    <xf numFmtId="0" fontId="74" fillId="0" borderId="88" xfId="0" applyFont="1" applyBorder="1" applyAlignment="1" applyProtection="1">
      <alignment horizontal="left" vertical="top" wrapText="1"/>
      <protection locked="0"/>
    </xf>
    <xf numFmtId="0" fontId="69" fillId="0" borderId="14" xfId="42" applyFont="1" applyBorder="1" applyAlignment="1" applyProtection="1">
      <alignment horizontal="left" vertical="top" wrapText="1"/>
      <protection locked="0"/>
    </xf>
    <xf numFmtId="0" fontId="69" fillId="0" borderId="12" xfId="42" applyFont="1" applyBorder="1" applyAlignment="1" applyProtection="1">
      <alignment horizontal="left" vertical="top" wrapText="1"/>
      <protection locked="0"/>
    </xf>
    <xf numFmtId="0" fontId="69" fillId="0" borderId="15" xfId="42" applyFont="1" applyBorder="1" applyAlignment="1" applyProtection="1">
      <alignment horizontal="left" vertical="top" wrapText="1"/>
      <protection locked="0"/>
    </xf>
    <xf numFmtId="0" fontId="71" fillId="0" borderId="0" xfId="0" applyFont="1" applyBorder="1" applyAlignment="1">
      <alignment horizontal="left" vertical="top" wrapText="1"/>
    </xf>
    <xf numFmtId="0" fontId="72" fillId="35" borderId="154" xfId="42" applyFont="1" applyFill="1" applyBorder="1" applyAlignment="1">
      <alignment horizontal="left" vertical="center" wrapText="1"/>
    </xf>
    <xf numFmtId="0" fontId="69" fillId="0" borderId="144" xfId="0" applyFont="1" applyBorder="1" applyAlignment="1">
      <alignment horizontal="left" vertical="center" wrapText="1"/>
    </xf>
    <xf numFmtId="0" fontId="69" fillId="0" borderId="131" xfId="0" applyFont="1" applyBorder="1" applyAlignment="1">
      <alignment horizontal="left" vertical="center" wrapText="1"/>
    </xf>
    <xf numFmtId="0" fontId="69" fillId="0" borderId="132" xfId="0" applyFont="1" applyBorder="1" applyAlignment="1">
      <alignment horizontal="left" vertical="center" wrapText="1"/>
    </xf>
    <xf numFmtId="0" fontId="69" fillId="0" borderId="145" xfId="0" applyFont="1" applyBorder="1" applyAlignment="1">
      <alignment horizontal="center" vertical="center" wrapText="1"/>
    </xf>
    <xf numFmtId="0" fontId="69" fillId="0" borderId="146" xfId="0" applyFont="1" applyBorder="1" applyAlignment="1">
      <alignment horizontal="center" vertical="center" wrapText="1"/>
    </xf>
    <xf numFmtId="0" fontId="69" fillId="0" borderId="147" xfId="0" applyFont="1" applyBorder="1" applyAlignment="1">
      <alignment horizontal="center" vertical="center" wrapText="1"/>
    </xf>
    <xf numFmtId="0" fontId="72" fillId="39" borderId="52" xfId="0" applyFont="1" applyFill="1" applyBorder="1" applyAlignment="1">
      <alignment horizontal="center" vertical="center" wrapText="1"/>
    </xf>
    <xf numFmtId="0" fontId="72" fillId="39" borderId="53" xfId="0" applyFont="1" applyFill="1" applyBorder="1" applyAlignment="1">
      <alignment horizontal="center" vertical="center" wrapText="1"/>
    </xf>
    <xf numFmtId="0" fontId="72" fillId="39" borderId="54" xfId="0" applyFont="1" applyFill="1" applyBorder="1" applyAlignment="1">
      <alignment horizontal="center" vertical="center" wrapText="1"/>
    </xf>
    <xf numFmtId="176" fontId="72" fillId="0" borderId="19" xfId="0" applyNumberFormat="1" applyFont="1" applyBorder="1" applyAlignment="1" applyProtection="1">
      <alignment horizontal="right" wrapText="1"/>
      <protection locked="0"/>
    </xf>
    <xf numFmtId="176" fontId="72" fillId="0" borderId="11" xfId="0" applyNumberFormat="1" applyFont="1" applyBorder="1" applyAlignment="1" applyProtection="1">
      <alignment horizontal="right" wrapText="1"/>
      <protection locked="0"/>
    </xf>
    <xf numFmtId="176" fontId="72" fillId="0" borderId="18" xfId="0" applyNumberFormat="1" applyFont="1" applyBorder="1" applyAlignment="1" applyProtection="1">
      <alignment horizontal="right" wrapText="1"/>
      <protection locked="0"/>
    </xf>
    <xf numFmtId="176" fontId="72" fillId="0" borderId="0" xfId="0" applyNumberFormat="1" applyFont="1" applyBorder="1" applyAlignment="1" applyProtection="1">
      <alignment horizontal="right" wrapText="1"/>
      <protection locked="0"/>
    </xf>
    <xf numFmtId="0" fontId="72" fillId="39" borderId="73" xfId="0" applyFont="1" applyFill="1" applyBorder="1" applyAlignment="1">
      <alignment horizontal="center" vertical="center" wrapText="1"/>
    </xf>
    <xf numFmtId="0" fontId="72" fillId="0" borderId="76" xfId="0" applyFont="1" applyFill="1" applyBorder="1" applyAlignment="1">
      <alignment horizontal="left" vertical="top" wrapText="1"/>
    </xf>
    <xf numFmtId="0" fontId="71" fillId="0" borderId="76" xfId="0" applyFont="1" applyFill="1" applyBorder="1" applyAlignment="1">
      <alignment horizontal="left" vertical="center" wrapText="1"/>
    </xf>
    <xf numFmtId="0" fontId="71" fillId="0" borderId="76" xfId="0" applyFont="1" applyFill="1" applyBorder="1" applyAlignment="1">
      <alignment horizontal="left" vertical="top" wrapText="1"/>
    </xf>
    <xf numFmtId="0" fontId="55" fillId="37" borderId="74" xfId="0" applyFont="1" applyFill="1" applyBorder="1" applyAlignment="1">
      <alignment horizontal="left" vertical="top" wrapText="1"/>
    </xf>
    <xf numFmtId="0" fontId="55" fillId="37" borderId="111" xfId="0" applyFont="1" applyFill="1" applyBorder="1" applyAlignment="1">
      <alignment horizontal="left" vertical="top" wrapText="1"/>
    </xf>
    <xf numFmtId="0" fontId="72" fillId="39" borderId="60" xfId="0" applyFont="1" applyFill="1" applyBorder="1" applyAlignment="1">
      <alignment horizontal="center" vertical="center" wrapText="1"/>
    </xf>
    <xf numFmtId="0" fontId="72" fillId="39" borderId="62" xfId="0" applyFont="1" applyFill="1" applyBorder="1" applyAlignment="1">
      <alignment horizontal="center" vertical="center" wrapText="1"/>
    </xf>
    <xf numFmtId="0" fontId="60" fillId="37" borderId="63" xfId="0" applyFont="1" applyFill="1" applyBorder="1" applyAlignment="1">
      <alignment vertical="top" wrapText="1"/>
    </xf>
    <xf numFmtId="0" fontId="60" fillId="37" borderId="67" xfId="0" applyFont="1" applyFill="1" applyBorder="1" applyAlignment="1">
      <alignment vertical="top" wrapText="1"/>
    </xf>
    <xf numFmtId="0" fontId="71" fillId="0" borderId="55" xfId="0" applyFont="1" applyBorder="1" applyAlignment="1">
      <alignment horizontal="left" vertical="center" wrapText="1"/>
    </xf>
    <xf numFmtId="0" fontId="71" fillId="0" borderId="56" xfId="0" applyFont="1" applyBorder="1" applyAlignment="1">
      <alignment horizontal="left" vertical="center" wrapText="1"/>
    </xf>
    <xf numFmtId="0" fontId="71" fillId="0" borderId="78" xfId="0" applyFont="1" applyBorder="1" applyAlignment="1">
      <alignment horizontal="left" vertical="center" wrapText="1"/>
    </xf>
    <xf numFmtId="0" fontId="69" fillId="0" borderId="85" xfId="0" applyFont="1" applyBorder="1" applyAlignment="1" applyProtection="1">
      <alignment horizontal="left" vertical="top" wrapText="1"/>
      <protection locked="0"/>
    </xf>
    <xf numFmtId="0" fontId="69" fillId="0" borderId="86" xfId="0" applyFont="1" applyBorder="1" applyAlignment="1" applyProtection="1">
      <alignment horizontal="left" vertical="top" wrapText="1"/>
      <protection locked="0"/>
    </xf>
    <xf numFmtId="0" fontId="69" fillId="0" borderId="153" xfId="0" applyFont="1" applyBorder="1" applyAlignment="1" applyProtection="1">
      <alignment horizontal="left" vertical="top" wrapText="1"/>
      <protection locked="0"/>
    </xf>
    <xf numFmtId="0" fontId="69" fillId="0" borderId="181" xfId="0" applyFont="1" applyBorder="1" applyAlignment="1" applyProtection="1">
      <alignment horizontal="left" vertical="top" wrapText="1"/>
      <protection locked="0"/>
    </xf>
    <xf numFmtId="0" fontId="69" fillId="0" borderId="182" xfId="0" applyFont="1" applyBorder="1" applyAlignment="1" applyProtection="1">
      <alignment horizontal="left" vertical="top" wrapText="1"/>
      <protection locked="0"/>
    </xf>
    <xf numFmtId="0" fontId="69" fillId="0" borderId="183" xfId="0" applyFont="1" applyBorder="1" applyAlignment="1" applyProtection="1">
      <alignment horizontal="left" vertical="top" wrapText="1"/>
      <protection locked="0"/>
    </xf>
    <xf numFmtId="0" fontId="69" fillId="0" borderId="14" xfId="0" applyFont="1" applyBorder="1" applyAlignment="1" applyProtection="1">
      <alignment horizontal="left" vertical="top" wrapText="1"/>
      <protection locked="0"/>
    </xf>
    <xf numFmtId="176" fontId="72" fillId="0" borderId="130" xfId="0" applyNumberFormat="1" applyFont="1" applyBorder="1" applyAlignment="1" applyProtection="1">
      <alignment horizontal="right" wrapText="1"/>
      <protection locked="0"/>
    </xf>
    <xf numFmtId="176" fontId="72" fillId="0" borderId="131" xfId="0" applyNumberFormat="1" applyFont="1" applyBorder="1" applyAlignment="1" applyProtection="1">
      <alignment horizontal="right" wrapText="1"/>
      <protection locked="0"/>
    </xf>
    <xf numFmtId="0" fontId="54" fillId="0" borderId="150" xfId="0" applyFont="1" applyBorder="1" applyAlignment="1">
      <alignment horizontal="left" vertical="top" wrapText="1"/>
    </xf>
    <xf numFmtId="0" fontId="58" fillId="40" borderId="0" xfId="0" applyFont="1" applyFill="1" applyBorder="1" applyAlignment="1" applyProtection="1">
      <alignment horizontal="left" wrapText="1"/>
    </xf>
    <xf numFmtId="0" fontId="54" fillId="0" borderId="67" xfId="0" applyFont="1" applyFill="1" applyBorder="1" applyAlignment="1">
      <alignment horizontal="left" vertical="top" wrapText="1"/>
    </xf>
    <xf numFmtId="0" fontId="72" fillId="39" borderId="22" xfId="0" applyFont="1" applyFill="1" applyBorder="1" applyAlignment="1">
      <alignment horizontal="center" vertical="center" wrapText="1"/>
    </xf>
    <xf numFmtId="0" fontId="72" fillId="39" borderId="20" xfId="0" applyFont="1" applyFill="1" applyBorder="1" applyAlignment="1">
      <alignment horizontal="center" vertical="center" wrapText="1"/>
    </xf>
    <xf numFmtId="0" fontId="72" fillId="39" borderId="43" xfId="0" applyFont="1" applyFill="1" applyBorder="1" applyAlignment="1">
      <alignment horizontal="center" vertical="center" wrapText="1"/>
    </xf>
    <xf numFmtId="0" fontId="72" fillId="39" borderId="44" xfId="0" applyFont="1" applyFill="1" applyBorder="1" applyAlignment="1">
      <alignment horizontal="left" vertical="center" wrapText="1"/>
    </xf>
    <xf numFmtId="0" fontId="72" fillId="39" borderId="11" xfId="0" applyFont="1" applyFill="1" applyBorder="1" applyAlignment="1">
      <alignment horizontal="left" vertical="center" wrapText="1"/>
    </xf>
    <xf numFmtId="0" fontId="72" fillId="39" borderId="69" xfId="0" applyFont="1" applyFill="1" applyBorder="1" applyAlignment="1">
      <alignment horizontal="left" vertical="center" wrapText="1"/>
    </xf>
    <xf numFmtId="0" fontId="72" fillId="39" borderId="143" xfId="0" applyFont="1" applyFill="1" applyBorder="1" applyAlignment="1">
      <alignment horizontal="left" vertical="center" wrapText="1"/>
    </xf>
    <xf numFmtId="0" fontId="72" fillId="39" borderId="56" xfId="0" applyFont="1" applyFill="1" applyBorder="1" applyAlignment="1">
      <alignment horizontal="left" vertical="center" wrapText="1"/>
    </xf>
    <xf numFmtId="0" fontId="72" fillId="39" borderId="78" xfId="0" applyFont="1" applyFill="1" applyBorder="1" applyAlignment="1">
      <alignment horizontal="left" vertical="center" wrapText="1"/>
    </xf>
    <xf numFmtId="0" fontId="72" fillId="39" borderId="61" xfId="0" applyFont="1" applyFill="1" applyBorder="1" applyAlignment="1">
      <alignment horizontal="center" vertical="center" wrapText="1"/>
    </xf>
    <xf numFmtId="0" fontId="72" fillId="0" borderId="141" xfId="0" applyFont="1" applyBorder="1" applyAlignment="1">
      <alignment horizontal="center" vertical="center" wrapText="1"/>
    </xf>
    <xf numFmtId="0" fontId="69" fillId="0" borderId="130" xfId="0" applyFont="1" applyBorder="1" applyAlignment="1" applyProtection="1">
      <alignment horizontal="center" vertical="center" wrapText="1"/>
      <protection locked="0"/>
    </xf>
    <xf numFmtId="0" fontId="69" fillId="0" borderId="167" xfId="0" applyFont="1" applyBorder="1" applyAlignment="1" applyProtection="1">
      <alignment horizontal="center" vertical="center" wrapText="1"/>
      <protection locked="0"/>
    </xf>
    <xf numFmtId="0" fontId="72" fillId="0" borderId="168" xfId="0" applyFont="1" applyBorder="1" applyAlignment="1">
      <alignment horizontal="left" vertical="center" wrapText="1"/>
    </xf>
    <xf numFmtId="0" fontId="72" fillId="0" borderId="99" xfId="0" applyFont="1" applyBorder="1" applyAlignment="1">
      <alignment horizontal="left" vertical="center" wrapText="1"/>
    </xf>
    <xf numFmtId="0" fontId="72" fillId="0" borderId="100" xfId="0" applyFont="1" applyBorder="1" applyAlignment="1">
      <alignment horizontal="left" vertical="center" wrapText="1"/>
    </xf>
    <xf numFmtId="0" fontId="87" fillId="0" borderId="98" xfId="0" applyFont="1" applyBorder="1" applyAlignment="1">
      <alignment horizontal="center" vertical="center" wrapText="1"/>
    </xf>
    <xf numFmtId="0" fontId="87" fillId="0" borderId="166" xfId="0" applyFont="1" applyBorder="1" applyAlignment="1">
      <alignment horizontal="center" vertical="center" wrapText="1"/>
    </xf>
    <xf numFmtId="0" fontId="69" fillId="0" borderId="131" xfId="0" applyFont="1" applyBorder="1" applyAlignment="1" applyProtection="1">
      <alignment horizontal="left" vertical="center" wrapText="1"/>
      <protection locked="0"/>
    </xf>
    <xf numFmtId="0" fontId="69" fillId="0" borderId="148" xfId="0" applyFont="1" applyBorder="1" applyAlignment="1" applyProtection="1">
      <alignment horizontal="left" vertical="center" wrapText="1"/>
      <protection locked="0"/>
    </xf>
    <xf numFmtId="49" fontId="82" fillId="36" borderId="16" xfId="0" applyNumberFormat="1" applyFont="1" applyFill="1" applyBorder="1" applyAlignment="1" applyProtection="1">
      <alignment horizontal="center" vertical="center"/>
      <protection locked="0"/>
    </xf>
    <xf numFmtId="0" fontId="72" fillId="0" borderId="19" xfId="44" applyFont="1" applyFill="1" applyBorder="1" applyAlignment="1" applyProtection="1">
      <alignment horizontal="left" vertical="center" wrapText="1" shrinkToFit="1"/>
    </xf>
    <xf numFmtId="0" fontId="72" fillId="0" borderId="11" xfId="44" applyFont="1" applyFill="1" applyBorder="1" applyAlignment="1" applyProtection="1">
      <alignment horizontal="left" vertical="center" wrapText="1" shrinkToFit="1"/>
    </xf>
    <xf numFmtId="0" fontId="72" fillId="0" borderId="69" xfId="44" applyFont="1" applyFill="1" applyBorder="1" applyAlignment="1" applyProtection="1">
      <alignment horizontal="left" vertical="center" wrapText="1" shrinkToFit="1"/>
    </xf>
    <xf numFmtId="0" fontId="72" fillId="0" borderId="14" xfId="44" applyFont="1" applyFill="1" applyBorder="1" applyAlignment="1" applyProtection="1">
      <alignment horizontal="left" vertical="center" wrapText="1" shrinkToFit="1"/>
    </xf>
    <xf numFmtId="0" fontId="72" fillId="0" borderId="12" xfId="44" applyFont="1" applyFill="1" applyBorder="1" applyAlignment="1" applyProtection="1">
      <alignment horizontal="left" vertical="center" wrapText="1" shrinkToFit="1"/>
    </xf>
    <xf numFmtId="0" fontId="72" fillId="0" borderId="112" xfId="44" applyFont="1" applyFill="1" applyBorder="1" applyAlignment="1" applyProtection="1">
      <alignment horizontal="left" vertical="center" wrapText="1" shrinkToFit="1"/>
    </xf>
    <xf numFmtId="0" fontId="82" fillId="0" borderId="42" xfId="0" applyFont="1" applyBorder="1" applyAlignment="1" applyProtection="1">
      <alignment horizontal="center" vertical="center"/>
      <protection locked="0"/>
    </xf>
    <xf numFmtId="0" fontId="82" fillId="0" borderId="48" xfId="0" applyFont="1" applyBorder="1" applyAlignment="1" applyProtection="1">
      <alignment horizontal="center" vertical="center"/>
      <protection locked="0"/>
    </xf>
    <xf numFmtId="0" fontId="72" fillId="0" borderId="98" xfId="0" applyFont="1" applyBorder="1" applyAlignment="1">
      <alignment horizontal="left" vertical="center" wrapText="1"/>
    </xf>
    <xf numFmtId="0" fontId="65" fillId="0" borderId="74" xfId="0" applyFont="1" applyBorder="1" applyAlignment="1">
      <alignment horizontal="left" vertical="top" wrapText="1"/>
    </xf>
    <xf numFmtId="0" fontId="55" fillId="37" borderId="107" xfId="0" applyFont="1" applyFill="1" applyBorder="1" applyAlignment="1">
      <alignment horizontal="left" vertical="top" wrapText="1"/>
    </xf>
    <xf numFmtId="0" fontId="55" fillId="37" borderId="113" xfId="0" applyFont="1" applyFill="1" applyBorder="1" applyAlignment="1">
      <alignment horizontal="left" vertical="top" wrapText="1"/>
    </xf>
    <xf numFmtId="0" fontId="72" fillId="39" borderId="14" xfId="0" applyFont="1" applyFill="1" applyBorder="1" applyAlignment="1">
      <alignment horizontal="center" vertical="center" wrapText="1"/>
    </xf>
    <xf numFmtId="0" fontId="72" fillId="39" borderId="112" xfId="0" applyFont="1" applyFill="1" applyBorder="1" applyAlignment="1">
      <alignment horizontal="center" vertical="center" wrapText="1"/>
    </xf>
    <xf numFmtId="0" fontId="72" fillId="0" borderId="41" xfId="0" applyFont="1" applyBorder="1" applyAlignment="1">
      <alignment horizontal="left" vertical="center" wrapText="1" shrinkToFit="1"/>
    </xf>
    <xf numFmtId="0" fontId="72" fillId="0" borderId="38" xfId="0" applyFont="1" applyBorder="1" applyAlignment="1">
      <alignment horizontal="left" vertical="center" wrapText="1" shrinkToFit="1"/>
    </xf>
    <xf numFmtId="0" fontId="72" fillId="0" borderId="71" xfId="0" applyFont="1" applyBorder="1" applyAlignment="1">
      <alignment horizontal="left" vertical="center" wrapText="1" shrinkToFit="1"/>
    </xf>
    <xf numFmtId="0" fontId="72" fillId="0" borderId="60" xfId="0" applyFont="1" applyBorder="1" applyAlignment="1">
      <alignment horizontal="left" vertical="center" wrapText="1" shrinkToFit="1"/>
    </xf>
    <xf numFmtId="0" fontId="72" fillId="0" borderId="61" xfId="0" applyFont="1" applyBorder="1" applyAlignment="1">
      <alignment horizontal="left" vertical="center" wrapText="1" shrinkToFit="1"/>
    </xf>
    <xf numFmtId="0" fontId="72" fillId="0" borderId="104" xfId="0" applyFont="1" applyBorder="1" applyAlignment="1">
      <alignment horizontal="left" vertical="center" wrapText="1" shrinkToFit="1"/>
    </xf>
    <xf numFmtId="49" fontId="82" fillId="36" borderId="185" xfId="0" applyNumberFormat="1" applyFont="1" applyFill="1" applyBorder="1" applyAlignment="1" applyProtection="1">
      <alignment horizontal="center" vertical="center"/>
      <protection locked="0"/>
    </xf>
    <xf numFmtId="49" fontId="82" fillId="36" borderId="186" xfId="0" applyNumberFormat="1" applyFont="1" applyFill="1" applyBorder="1" applyAlignment="1" applyProtection="1">
      <alignment horizontal="center" vertical="center"/>
      <protection locked="0"/>
    </xf>
    <xf numFmtId="0" fontId="75" fillId="0" borderId="35" xfId="44" applyFont="1" applyFill="1" applyBorder="1" applyAlignment="1" applyProtection="1">
      <alignment horizontal="left" wrapText="1" shrinkToFit="1"/>
    </xf>
    <xf numFmtId="0" fontId="75" fillId="0" borderId="36" xfId="44" applyFont="1" applyFill="1" applyBorder="1" applyAlignment="1" applyProtection="1">
      <alignment horizontal="left" wrapText="1" shrinkToFit="1"/>
    </xf>
    <xf numFmtId="0" fontId="75" fillId="0" borderId="68" xfId="44" applyFont="1" applyFill="1" applyBorder="1" applyAlignment="1" applyProtection="1">
      <alignment horizontal="left" wrapText="1" shrinkToFit="1"/>
    </xf>
    <xf numFmtId="0" fontId="71" fillId="0" borderId="14" xfId="0" applyFont="1" applyFill="1" applyBorder="1" applyAlignment="1">
      <alignment horizontal="left" vertical="top" wrapText="1" shrinkToFit="1"/>
    </xf>
    <xf numFmtId="0" fontId="71" fillId="0" borderId="12" xfId="0" applyFont="1" applyFill="1" applyBorder="1" applyAlignment="1">
      <alignment horizontal="left" vertical="top" wrapText="1" shrinkToFit="1"/>
    </xf>
    <xf numFmtId="0" fontId="71" fillId="0" borderId="112" xfId="0" applyFont="1" applyFill="1" applyBorder="1" applyAlignment="1">
      <alignment horizontal="left" vertical="top" wrapText="1" shrinkToFit="1"/>
    </xf>
    <xf numFmtId="0" fontId="59" fillId="0" borderId="76"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72" fillId="0" borderId="69" xfId="0" applyFont="1" applyBorder="1" applyAlignment="1">
      <alignment horizontal="left" vertical="center" wrapText="1"/>
    </xf>
    <xf numFmtId="0" fontId="69" fillId="0" borderId="96" xfId="0" applyFont="1" applyBorder="1" applyAlignment="1" applyProtection="1">
      <alignment horizontal="left" vertical="top" wrapText="1"/>
      <protection locked="0"/>
    </xf>
    <xf numFmtId="0" fontId="69" fillId="0" borderId="97" xfId="0" applyFont="1" applyBorder="1" applyAlignment="1" applyProtection="1">
      <alignment horizontal="left" vertical="top" wrapText="1"/>
      <protection locked="0"/>
    </xf>
    <xf numFmtId="0" fontId="69" fillId="0" borderId="184" xfId="0" applyFont="1" applyBorder="1" applyAlignment="1" applyProtection="1">
      <alignment horizontal="left" vertical="top" wrapText="1"/>
      <protection locked="0"/>
    </xf>
    <xf numFmtId="0" fontId="69" fillId="0" borderId="163" xfId="0" applyFont="1" applyBorder="1" applyAlignment="1" applyProtection="1">
      <alignment horizontal="left" vertical="top" wrapText="1"/>
      <protection locked="0"/>
    </xf>
    <xf numFmtId="0" fontId="69" fillId="0" borderId="164" xfId="0" applyFont="1" applyBorder="1" applyAlignment="1" applyProtection="1">
      <alignment horizontal="left" vertical="top" wrapText="1"/>
      <protection locked="0"/>
    </xf>
    <xf numFmtId="0" fontId="69" fillId="0" borderId="165" xfId="0" applyFont="1" applyBorder="1" applyAlignment="1" applyProtection="1">
      <alignment horizontal="left" vertical="top" wrapText="1"/>
      <protection locked="0"/>
    </xf>
    <xf numFmtId="0" fontId="69" fillId="0" borderId="170" xfId="0" applyFont="1" applyBorder="1" applyAlignment="1" applyProtection="1">
      <alignment horizontal="left" vertical="top" wrapText="1"/>
      <protection locked="0"/>
    </xf>
    <xf numFmtId="0" fontId="69" fillId="0" borderId="171" xfId="0" applyFont="1" applyBorder="1" applyAlignment="1" applyProtection="1">
      <alignment horizontal="left" vertical="top" wrapText="1"/>
      <protection locked="0"/>
    </xf>
    <xf numFmtId="0" fontId="69" fillId="0" borderId="172" xfId="0" applyFont="1" applyBorder="1" applyAlignment="1" applyProtection="1">
      <alignment horizontal="left" vertical="top" wrapText="1"/>
      <protection locked="0"/>
    </xf>
    <xf numFmtId="0" fontId="74" fillId="0" borderId="131" xfId="0" applyFont="1" applyBorder="1" applyAlignment="1">
      <alignment horizontal="left" vertical="center" wrapText="1"/>
    </xf>
    <xf numFmtId="0" fontId="74" fillId="0" borderId="132" xfId="0" applyFont="1" applyBorder="1" applyAlignment="1">
      <alignment horizontal="left" vertical="center" wrapText="1"/>
    </xf>
    <xf numFmtId="0" fontId="74" fillId="0" borderId="131" xfId="0" applyFont="1" applyBorder="1" applyAlignment="1">
      <alignment horizontal="right" wrapText="1"/>
    </xf>
    <xf numFmtId="0" fontId="74" fillId="0" borderId="147" xfId="0" applyFont="1" applyBorder="1" applyAlignment="1">
      <alignment horizontal="center" vertical="center" wrapText="1"/>
    </xf>
    <xf numFmtId="0" fontId="84" fillId="0" borderId="42" xfId="0" applyFont="1" applyFill="1" applyBorder="1" applyAlignment="1" applyProtection="1">
      <alignment horizontal="left" vertical="center" wrapText="1" shrinkToFit="1"/>
    </xf>
    <xf numFmtId="0" fontId="84" fillId="0" borderId="45" xfId="0" applyFont="1" applyFill="1" applyBorder="1" applyAlignment="1" applyProtection="1">
      <alignment horizontal="left" vertical="center" wrapText="1" shrinkToFit="1"/>
    </xf>
    <xf numFmtId="0" fontId="84" fillId="0" borderId="40" xfId="0" applyFont="1" applyFill="1" applyBorder="1" applyAlignment="1" applyProtection="1">
      <alignment horizontal="left" vertical="center" wrapText="1" shrinkToFit="1"/>
    </xf>
    <xf numFmtId="0" fontId="85" fillId="0" borderId="48" xfId="0" applyFont="1" applyFill="1" applyBorder="1" applyAlignment="1" applyProtection="1">
      <alignment horizontal="left" vertical="top" wrapText="1" shrinkToFit="1"/>
      <protection locked="0"/>
    </xf>
    <xf numFmtId="0" fontId="85" fillId="0" borderId="49" xfId="0" applyFont="1" applyFill="1" applyBorder="1" applyAlignment="1" applyProtection="1">
      <alignment horizontal="left" vertical="top" wrapText="1" shrinkToFit="1"/>
      <protection locked="0"/>
    </xf>
    <xf numFmtId="0" fontId="85" fillId="0" borderId="50" xfId="0" applyFont="1" applyFill="1" applyBorder="1" applyAlignment="1" applyProtection="1">
      <alignment horizontal="left" vertical="top" wrapText="1" shrinkToFit="1"/>
      <protection locked="0"/>
    </xf>
    <xf numFmtId="0" fontId="84" fillId="0" borderId="28" xfId="0" applyFont="1" applyFill="1" applyBorder="1" applyAlignment="1" applyProtection="1">
      <alignment horizontal="left" vertical="top" wrapText="1"/>
    </xf>
    <xf numFmtId="0" fontId="84" fillId="0" borderId="16" xfId="0" applyFont="1" applyFill="1" applyBorder="1" applyAlignment="1" applyProtection="1">
      <alignment horizontal="left" vertical="top" wrapText="1"/>
    </xf>
    <xf numFmtId="0" fontId="84" fillId="0" borderId="29" xfId="0" applyFont="1" applyFill="1" applyBorder="1" applyAlignment="1" applyProtection="1">
      <alignment horizontal="left" vertical="top" wrapText="1"/>
    </xf>
    <xf numFmtId="0" fontId="84" fillId="0" borderId="27" xfId="0" applyFont="1" applyBorder="1" applyAlignment="1" applyProtection="1">
      <alignment vertical="center" wrapText="1"/>
    </xf>
    <xf numFmtId="0" fontId="84" fillId="0" borderId="10" xfId="0" applyFont="1" applyBorder="1" applyAlignment="1" applyProtection="1">
      <alignment vertical="center" wrapText="1"/>
    </xf>
    <xf numFmtId="0" fontId="84" fillId="0" borderId="25" xfId="0" applyFont="1" applyBorder="1" applyAlignment="1" applyProtection="1">
      <alignment vertical="center" wrapText="1"/>
    </xf>
    <xf numFmtId="0" fontId="84" fillId="0" borderId="52" xfId="0" applyFont="1" applyBorder="1" applyAlignment="1" applyProtection="1">
      <alignment horizontal="center" vertical="center" wrapText="1"/>
    </xf>
    <xf numFmtId="0" fontId="84" fillId="0" borderId="53" xfId="0" applyFont="1" applyBorder="1" applyAlignment="1" applyProtection="1">
      <alignment horizontal="center" vertical="center" wrapText="1"/>
    </xf>
    <xf numFmtId="0" fontId="83" fillId="0" borderId="53" xfId="0" applyFont="1" applyFill="1" applyBorder="1" applyAlignment="1" applyProtection="1">
      <alignment horizontal="left" vertical="center" wrapText="1"/>
      <protection locked="0"/>
    </xf>
    <xf numFmtId="0" fontId="83" fillId="0" borderId="54" xfId="0" applyFont="1" applyFill="1" applyBorder="1" applyAlignment="1" applyProtection="1">
      <alignment horizontal="left" vertical="center" wrapText="1"/>
      <protection locked="0"/>
    </xf>
    <xf numFmtId="0" fontId="84" fillId="0" borderId="54" xfId="0" applyFont="1" applyBorder="1" applyAlignment="1" applyProtection="1">
      <alignment horizontal="center" vertical="center" wrapText="1"/>
    </xf>
    <xf numFmtId="0" fontId="85" fillId="0" borderId="35" xfId="0" applyFont="1" applyFill="1" applyBorder="1" applyAlignment="1" applyProtection="1">
      <alignment horizontal="left" vertical="top" wrapText="1" shrinkToFit="1"/>
      <protection locked="0"/>
    </xf>
    <xf numFmtId="0" fontId="85" fillId="0" borderId="36" xfId="0" applyFont="1" applyFill="1" applyBorder="1" applyAlignment="1" applyProtection="1">
      <alignment horizontal="left" vertical="top" wrapText="1" shrinkToFit="1"/>
      <protection locked="0"/>
    </xf>
    <xf numFmtId="0" fontId="85" fillId="0" borderId="37" xfId="0" applyFont="1" applyFill="1" applyBorder="1" applyAlignment="1" applyProtection="1">
      <alignment horizontal="left" vertical="top" wrapText="1" shrinkToFit="1"/>
      <protection locked="0"/>
    </xf>
    <xf numFmtId="0" fontId="85" fillId="0" borderId="18" xfId="0" applyFont="1" applyFill="1" applyBorder="1" applyAlignment="1" applyProtection="1">
      <alignment horizontal="left" vertical="top" wrapText="1" shrinkToFit="1"/>
      <protection locked="0"/>
    </xf>
    <xf numFmtId="0" fontId="85" fillId="0" borderId="0" xfId="0" applyFont="1" applyFill="1" applyBorder="1" applyAlignment="1" applyProtection="1">
      <alignment horizontal="left" vertical="top" wrapText="1" shrinkToFit="1"/>
      <protection locked="0"/>
    </xf>
    <xf numFmtId="0" fontId="85" fillId="0" borderId="23" xfId="0" applyFont="1" applyFill="1" applyBorder="1" applyAlignment="1" applyProtection="1">
      <alignment horizontal="left" vertical="top" wrapText="1" shrinkToFit="1"/>
      <protection locked="0"/>
    </xf>
    <xf numFmtId="0" fontId="85" fillId="0" borderId="55" xfId="0" applyFont="1" applyFill="1" applyBorder="1" applyAlignment="1" applyProtection="1">
      <alignment horizontal="left" vertical="top" wrapText="1" shrinkToFit="1"/>
      <protection locked="0"/>
    </xf>
    <xf numFmtId="0" fontId="85" fillId="0" borderId="56" xfId="0" applyFont="1" applyFill="1" applyBorder="1" applyAlignment="1" applyProtection="1">
      <alignment horizontal="left" vertical="top" wrapText="1" shrinkToFit="1"/>
      <protection locked="0"/>
    </xf>
    <xf numFmtId="0" fontId="85" fillId="0" borderId="57" xfId="0" applyFont="1" applyFill="1" applyBorder="1" applyAlignment="1" applyProtection="1">
      <alignment horizontal="left" vertical="top" wrapText="1" shrinkToFit="1"/>
      <protection locked="0"/>
    </xf>
    <xf numFmtId="0" fontId="86" fillId="0" borderId="42" xfId="0" applyFont="1" applyFill="1" applyBorder="1" applyAlignment="1" applyProtection="1">
      <alignment horizontal="left" vertical="center" wrapText="1" shrinkToFit="1"/>
    </xf>
    <xf numFmtId="0" fontId="86" fillId="0" borderId="45" xfId="0" applyFont="1" applyFill="1" applyBorder="1" applyAlignment="1" applyProtection="1">
      <alignment horizontal="left" vertical="center" wrapText="1" shrinkToFit="1"/>
    </xf>
    <xf numFmtId="0" fontId="86" fillId="0" borderId="40" xfId="0" applyFont="1" applyFill="1" applyBorder="1" applyAlignment="1" applyProtection="1">
      <alignment horizontal="left" vertical="center" wrapText="1" shrinkToFit="1"/>
    </xf>
    <xf numFmtId="0" fontId="84" fillId="33" borderId="42" xfId="0" applyFont="1" applyFill="1" applyBorder="1" applyAlignment="1" applyProtection="1">
      <alignment horizontal="left" vertical="center" wrapText="1"/>
    </xf>
    <xf numFmtId="0" fontId="84" fillId="33" borderId="45" xfId="0" applyFont="1" applyFill="1" applyBorder="1" applyAlignment="1" applyProtection="1">
      <alignment horizontal="left" vertical="center" wrapText="1"/>
    </xf>
    <xf numFmtId="0" fontId="84" fillId="33" borderId="40" xfId="0" applyFont="1" applyFill="1" applyBorder="1" applyAlignment="1" applyProtection="1">
      <alignment horizontal="left" vertical="center" wrapText="1"/>
    </xf>
    <xf numFmtId="0" fontId="85" fillId="33" borderId="35" xfId="0" applyFont="1" applyFill="1" applyBorder="1" applyAlignment="1" applyProtection="1">
      <alignment horizontal="left" vertical="top" wrapText="1"/>
      <protection locked="0"/>
    </xf>
    <xf numFmtId="0" fontId="85" fillId="33" borderId="36" xfId="0" applyFont="1" applyFill="1" applyBorder="1" applyAlignment="1" applyProtection="1">
      <alignment horizontal="left" vertical="top" wrapText="1"/>
      <protection locked="0"/>
    </xf>
    <xf numFmtId="0" fontId="85" fillId="33" borderId="37" xfId="0" applyFont="1" applyFill="1" applyBorder="1" applyAlignment="1" applyProtection="1">
      <alignment horizontal="left" vertical="top" wrapText="1"/>
      <protection locked="0"/>
    </xf>
    <xf numFmtId="0" fontId="85" fillId="33" borderId="30" xfId="0" applyFont="1" applyFill="1" applyBorder="1" applyAlignment="1" applyProtection="1">
      <alignment horizontal="left" vertical="top" wrapText="1"/>
      <protection locked="0"/>
    </xf>
    <xf numFmtId="0" fontId="85" fillId="33" borderId="26" xfId="0" applyFont="1" applyFill="1" applyBorder="1" applyAlignment="1" applyProtection="1">
      <alignment horizontal="left" vertical="top" wrapText="1"/>
      <protection locked="0"/>
    </xf>
    <xf numFmtId="0" fontId="85" fillId="33" borderId="31" xfId="0" applyFont="1" applyFill="1" applyBorder="1" applyAlignment="1" applyProtection="1">
      <alignment horizontal="left" vertical="top" wrapText="1"/>
      <protection locked="0"/>
    </xf>
    <xf numFmtId="0" fontId="84" fillId="0" borderId="27" xfId="0" applyFont="1" applyBorder="1" applyAlignment="1" applyProtection="1">
      <alignment horizontal="center" vertical="center" wrapText="1"/>
    </xf>
    <xf numFmtId="0" fontId="84" fillId="0" borderId="10" xfId="0" applyFont="1" applyBorder="1" applyAlignment="1" applyProtection="1">
      <alignment horizontal="center" vertical="center" wrapText="1"/>
    </xf>
    <xf numFmtId="0" fontId="85" fillId="0" borderId="10" xfId="0" applyFont="1" applyFill="1" applyBorder="1" applyAlignment="1" applyProtection="1">
      <alignment horizontal="left" vertical="center" wrapText="1"/>
      <protection locked="0"/>
    </xf>
    <xf numFmtId="0" fontId="85" fillId="0" borderId="25" xfId="0" applyFont="1" applyFill="1" applyBorder="1" applyAlignment="1" applyProtection="1">
      <alignment horizontal="left" vertical="center" wrapText="1"/>
      <protection locked="0"/>
    </xf>
    <xf numFmtId="0" fontId="30" fillId="0" borderId="0" xfId="0" applyFont="1" applyBorder="1" applyAlignment="1" applyProtection="1">
      <alignment horizontal="center" vertical="top" wrapText="1"/>
    </xf>
    <xf numFmtId="0" fontId="30" fillId="0" borderId="0" xfId="0" applyFont="1" applyBorder="1" applyAlignment="1" applyProtection="1">
      <alignment horizontal="left" vertical="top" wrapText="1"/>
    </xf>
    <xf numFmtId="0" fontId="30" fillId="0" borderId="0" xfId="0" applyFont="1" applyBorder="1" applyAlignment="1" applyProtection="1">
      <alignment vertical="top" wrapText="1"/>
    </xf>
    <xf numFmtId="0" fontId="27" fillId="0" borderId="0" xfId="0" applyFont="1" applyBorder="1" applyAlignment="1" applyProtection="1">
      <alignment horizontal="justify" vertical="top" wrapText="1"/>
    </xf>
    <xf numFmtId="0" fontId="29" fillId="0" borderId="0" xfId="0" applyFont="1" applyBorder="1" applyAlignment="1" applyProtection="1">
      <alignment horizontal="justify" vertical="top" wrapText="1"/>
    </xf>
    <xf numFmtId="0" fontId="32" fillId="0" borderId="0" xfId="0" applyFont="1" applyAlignment="1">
      <alignment horizontal="left" vertical="top" wrapText="1"/>
    </xf>
    <xf numFmtId="0" fontId="44" fillId="34" borderId="0" xfId="42" applyFont="1" applyFill="1" applyAlignment="1">
      <alignment horizontal="center" vertical="center"/>
    </xf>
    <xf numFmtId="0" fontId="44" fillId="33" borderId="0" xfId="42" applyFont="1" applyFill="1" applyAlignment="1">
      <alignment horizontal="center" vertical="center"/>
    </xf>
    <xf numFmtId="0" fontId="33" fillId="33" borderId="0" xfId="42" applyFont="1" applyFill="1" applyAlignment="1">
      <alignment horizontal="left" vertical="top" wrapText="1"/>
    </xf>
    <xf numFmtId="0" fontId="27" fillId="33" borderId="0" xfId="42" applyFont="1" applyFill="1" applyAlignment="1">
      <alignment horizontal="left" vertical="top" wrapText="1"/>
    </xf>
    <xf numFmtId="0" fontId="45" fillId="33" borderId="0" xfId="42" applyFont="1" applyFill="1" applyAlignment="1">
      <alignment horizontal="center" vertical="top"/>
    </xf>
    <xf numFmtId="0" fontId="27" fillId="0" borderId="0" xfId="0" applyFont="1" applyAlignment="1">
      <alignment horizontal="left" vertical="top" wrapText="1"/>
    </xf>
    <xf numFmtId="0" fontId="72" fillId="0" borderId="173" xfId="0" applyFont="1" applyBorder="1" applyAlignment="1" applyProtection="1">
      <alignment horizontal="center" vertical="center" wrapText="1"/>
    </xf>
    <xf numFmtId="0" fontId="69" fillId="0" borderId="174" xfId="0" applyFont="1" applyBorder="1" applyAlignment="1" applyProtection="1">
      <alignment horizontal="center" vertical="center" wrapText="1"/>
    </xf>
    <xf numFmtId="0" fontId="72" fillId="0" borderId="179" xfId="0" applyFont="1" applyBorder="1" applyAlignment="1" applyProtection="1">
      <alignment horizontal="center" vertical="center" wrapText="1"/>
    </xf>
    <xf numFmtId="0" fontId="69" fillId="0" borderId="180" xfId="0" applyFont="1" applyBorder="1" applyAlignment="1" applyProtection="1">
      <alignment horizontal="center" vertical="center" wrapText="1"/>
    </xf>
    <xf numFmtId="0" fontId="72" fillId="0" borderId="163" xfId="0" applyFont="1" applyBorder="1" applyAlignment="1" applyProtection="1">
      <alignment horizontal="center" vertical="center" wrapText="1"/>
    </xf>
    <xf numFmtId="0" fontId="69" fillId="0" borderId="175" xfId="0" applyFont="1" applyBorder="1" applyAlignment="1" applyProtection="1">
      <alignment horizontal="center" vertical="center"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3" xr:uid="{00000000-0005-0000-0000-00001B000000}"/>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良い" xfId="6" builtinId="26" customBuiltin="1"/>
  </cellStyles>
  <dxfs count="93">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rgb="FFFFFF99"/>
        </patternFill>
      </fill>
    </dxf>
    <dxf>
      <fill>
        <patternFill>
          <bgColor rgb="FFFFCCFF"/>
        </patternFill>
      </fill>
    </dxf>
    <dxf>
      <fill>
        <patternFill>
          <bgColor theme="7"/>
        </patternFill>
      </fill>
    </dxf>
    <dxf>
      <fill>
        <patternFill>
          <bgColor theme="0"/>
        </patternFill>
      </fill>
    </dxf>
    <dxf>
      <fill>
        <patternFill>
          <bgColor rgb="FFFFFF99"/>
        </patternFill>
      </fill>
    </dxf>
    <dxf>
      <fill>
        <patternFill patternType="solid">
          <fgColor rgb="FFFF6699"/>
          <bgColor rgb="FFFFCCFF"/>
        </patternFill>
      </fill>
    </dxf>
    <dxf>
      <fill>
        <patternFill patternType="solid">
          <fgColor rgb="FFFF6699"/>
          <bgColor rgb="FFFFCCFF"/>
        </patternFill>
      </fill>
    </dxf>
    <dxf>
      <fill>
        <patternFill patternType="solid">
          <fgColor rgb="FFFF6699"/>
          <bgColor rgb="FFFFCCFF"/>
        </patternFill>
      </fill>
    </dxf>
    <dxf>
      <fill>
        <patternFill patternType="solid">
          <fgColor rgb="FFFF6699"/>
          <bgColor rgb="FFFFCCFF"/>
        </patternFill>
      </fill>
    </dxf>
    <dxf>
      <fill>
        <patternFill patternType="solid">
          <fgColor rgb="FFFF6699"/>
          <bgColor rgb="FFFFCCFF"/>
        </patternFill>
      </fill>
    </dxf>
    <dxf>
      <fill>
        <patternFill patternType="solid">
          <fgColor rgb="FFFF6699"/>
          <bgColor rgb="FFFFCCFF"/>
        </patternFill>
      </fill>
    </dxf>
    <dxf>
      <fill>
        <patternFill>
          <bgColor rgb="FFFFFF99"/>
        </patternFill>
      </fill>
    </dxf>
    <dxf>
      <fill>
        <patternFill>
          <bgColor rgb="FFFFFF99"/>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0" tint="-0.499984740745262"/>
        </patternFill>
      </fill>
    </dxf>
    <dxf>
      <fill>
        <patternFill>
          <bgColor rgb="FFFFCCFF"/>
        </patternFill>
      </fill>
    </dxf>
    <dxf>
      <fill>
        <patternFill>
          <bgColor rgb="FFFFFF99"/>
        </patternFill>
      </fill>
    </dxf>
    <dxf>
      <fill>
        <patternFill>
          <bgColor rgb="FFFFFF99"/>
        </patternFill>
      </fill>
    </dxf>
    <dxf>
      <fill>
        <patternFill>
          <bgColor rgb="FFFFCCFF"/>
        </patternFill>
      </fill>
    </dxf>
    <dxf>
      <fill>
        <patternFill>
          <bgColor rgb="FFFFFF99"/>
        </patternFill>
      </fill>
    </dxf>
    <dxf>
      <fill>
        <patternFill>
          <bgColor rgb="FFFFFF99"/>
        </patternFill>
      </fill>
    </dxf>
    <dxf>
      <fill>
        <patternFill>
          <bgColor rgb="FFFFCCFF"/>
        </patternFill>
      </fill>
    </dxf>
    <dxf>
      <fill>
        <patternFill>
          <bgColor rgb="FFFFFF99"/>
        </patternFill>
      </fill>
    </dxf>
    <dxf>
      <fill>
        <patternFill patternType="solid">
          <fgColor rgb="FFFF6699"/>
          <bgColor rgb="FFFFCCFF"/>
        </patternFill>
      </fill>
    </dxf>
    <dxf>
      <fill>
        <patternFill>
          <bgColor rgb="FFFFFF99"/>
        </patternFill>
      </fill>
    </dxf>
    <dxf>
      <fill>
        <patternFill>
          <bgColor rgb="FFFFCCFF"/>
        </patternFill>
      </fill>
    </dxf>
    <dxf>
      <fill>
        <patternFill patternType="solid">
          <fgColor rgb="FFFF6699"/>
          <bgColor rgb="FFFFCCFF"/>
        </patternFill>
      </fill>
    </dxf>
    <dxf>
      <fill>
        <patternFill>
          <bgColor rgb="FFFFFF99"/>
        </patternFill>
      </fill>
    </dxf>
    <dxf>
      <fill>
        <patternFill>
          <bgColor rgb="FFFFCCFF"/>
        </patternFill>
      </fill>
    </dxf>
    <dxf>
      <fill>
        <patternFill>
          <bgColor rgb="FFFFFF99"/>
        </patternFill>
      </fill>
    </dxf>
  </dxfs>
  <tableStyles count="0" defaultTableStyle="TableStyleMedium2" defaultPivotStyle="PivotStyleLight16"/>
  <colors>
    <mruColors>
      <color rgb="FFFFFF99"/>
      <color rgb="FFFCD9B6"/>
      <color rgb="FFFFCCFF"/>
      <color rgb="FFFFEBAB"/>
      <color rgb="FFFFFFCC"/>
      <color rgb="FFFDF0E7"/>
      <color rgb="FFC5F0FF"/>
      <color rgb="FF4DD6D3"/>
      <color rgb="FFFF66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18" Type="http://schemas.microsoft.com/office/2017/10/relationships/person" Target="persons/person2.xml"/><Relationship Id="rId3" Type="http://schemas.openxmlformats.org/officeDocument/2006/relationships/worksheet" Target="worksheets/sheet3.xml"/><Relationship Id="rId21" Type="http://schemas.microsoft.com/office/2017/10/relationships/person" Target="persons/person5.xml"/><Relationship Id="rId7" Type="http://schemas.openxmlformats.org/officeDocument/2006/relationships/externalLink" Target="externalLinks/externalLink2.xml"/><Relationship Id="rId12" Type="http://schemas.openxmlformats.org/officeDocument/2006/relationships/sharedStrings" Target="sharedStrings.xml"/><Relationship Id="rId17" Type="http://schemas.microsoft.com/office/2017/10/relationships/person" Target="persons/person1.xml"/><Relationship Id="rId2" Type="http://schemas.openxmlformats.org/officeDocument/2006/relationships/worksheet" Target="worksheets/sheet2.xml"/><Relationship Id="rId16" Type="http://schemas.microsoft.com/office/2017/10/relationships/person" Target="persons/person0.xml"/><Relationship Id="rId20" Type="http://schemas.microsoft.com/office/2017/10/relationships/person" Target="persons/person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24" Type="http://schemas.microsoft.com/office/2017/10/relationships/person" Target="persons/person7.xml"/><Relationship Id="rId5" Type="http://schemas.openxmlformats.org/officeDocument/2006/relationships/worksheet" Target="worksheets/sheet5.xml"/><Relationship Id="rId15" Type="http://schemas.microsoft.com/office/2017/10/relationships/person" Target="persons/person9.xml"/><Relationship Id="rId23" Type="http://schemas.microsoft.com/office/2017/10/relationships/person" Target="persons/person6.xml"/><Relationship Id="rId10" Type="http://schemas.openxmlformats.org/officeDocument/2006/relationships/theme" Target="theme/theme1.xml"/><Relationship Id="rId19" Type="http://schemas.microsoft.com/office/2017/10/relationships/person" Target="persons/person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microsoft.com/office/2017/10/relationships/person" Target="persons/person.xml"/><Relationship Id="rId22" Type="http://schemas.microsoft.com/office/2017/10/relationships/person" Target="persons/person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20107;&#26989;&#23455;&#32318;&#21450;&#12403;&#33258;&#24049;&#35413;&#20385;&#26360;_WAM&#36890;&#24120;!A1"/></Relationships>
</file>

<file path=xl/drawings/_rels/drawing3.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jpg"/><Relationship Id="rId5" Type="http://schemas.openxmlformats.org/officeDocument/2006/relationships/image" Target="../media/image6.jpg"/><Relationship Id="rId4" Type="http://schemas.openxmlformats.org/officeDocument/2006/relationships/image" Target="../media/image5.jpg"/></Relationships>
</file>

<file path=xl/drawings/_rels/drawing4.xml.rels><?xml version="1.0" encoding="UTF-8" standalone="yes"?>
<Relationships xmlns="http://schemas.openxmlformats.org/package/2006/relationships"><Relationship Id="rId1" Type="http://schemas.openxmlformats.org/officeDocument/2006/relationships/hyperlink" Target="#&#20107;&#26989;&#23455;&#32318;&#21450;&#12403;&#33258;&#24049;&#35413;&#20385;&#26360;_WAM&#36890;&#24120;!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71437</xdr:rowOff>
    </xdr:from>
    <xdr:to>
      <xdr:col>18</xdr:col>
      <xdr:colOff>261937</xdr:colOff>
      <xdr:row>0</xdr:row>
      <xdr:rowOff>5000625</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0" y="71437"/>
          <a:ext cx="26670000" cy="4929188"/>
          <a:chOff x="-256557" y="71437"/>
          <a:chExt cx="17303310" cy="4929188"/>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56557" y="71437"/>
            <a:ext cx="17303310" cy="4929188"/>
          </a:xfrm>
          <a:prstGeom prst="rect">
            <a:avLst/>
          </a:prstGeom>
          <a:solidFill>
            <a:srgbClr val="FCD9B6"/>
          </a:solidFill>
          <a:ln w="76200">
            <a:solidFill>
              <a:schemeClr val="accent2">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24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2400">
                <a:solidFill>
                  <a:sysClr val="windowText" lastClr="000000"/>
                </a:solidFill>
                <a:effectLst/>
                <a:latin typeface="メイリオ" panose="020B0604030504040204" pitchFamily="50" charset="-128"/>
                <a:ea typeface="メイリオ" panose="020B0604030504040204" pitchFamily="50" charset="-128"/>
                <a:cs typeface="+mn-cs"/>
              </a:rPr>
              <a:t>提出期限：</a:t>
            </a:r>
            <a:r>
              <a:rPr kumimoji="1" lang="ja-JP" altLang="ja-JP" sz="2800" b="1">
                <a:solidFill>
                  <a:srgbClr val="FF0000"/>
                </a:solidFill>
                <a:effectLst/>
                <a:latin typeface="メイリオ" panose="020B0604030504040204" pitchFamily="50" charset="-128"/>
                <a:ea typeface="メイリオ" panose="020B0604030504040204" pitchFamily="50" charset="-128"/>
                <a:cs typeface="+mn-cs"/>
              </a:rPr>
              <a:t>令和</a:t>
            </a:r>
            <a:r>
              <a:rPr kumimoji="1" lang="ja-JP" altLang="en-US" sz="2800" b="1">
                <a:solidFill>
                  <a:srgbClr val="FF0000"/>
                </a:solidFill>
                <a:effectLst/>
                <a:latin typeface="メイリオ" panose="020B0604030504040204" pitchFamily="50" charset="-128"/>
                <a:ea typeface="メイリオ" panose="020B0604030504040204" pitchFamily="50" charset="-128"/>
                <a:cs typeface="+mn-cs"/>
              </a:rPr>
              <a:t>６</a:t>
            </a:r>
            <a:r>
              <a:rPr kumimoji="1" lang="ja-JP" altLang="ja-JP" sz="2800" b="1">
                <a:solidFill>
                  <a:srgbClr val="FF0000"/>
                </a:solidFill>
                <a:effectLst/>
                <a:latin typeface="メイリオ" panose="020B0604030504040204" pitchFamily="50" charset="-128"/>
                <a:ea typeface="メイリオ" panose="020B0604030504040204" pitchFamily="50" charset="-128"/>
                <a:cs typeface="+mn-cs"/>
              </a:rPr>
              <a:t>年</a:t>
            </a:r>
            <a:r>
              <a:rPr kumimoji="1" lang="ja-JP" altLang="en-US" sz="2800" b="1">
                <a:solidFill>
                  <a:srgbClr val="FF0000"/>
                </a:solidFill>
                <a:effectLst/>
                <a:latin typeface="メイリオ" panose="020B0604030504040204" pitchFamily="50" charset="-128"/>
                <a:ea typeface="メイリオ" panose="020B0604030504040204" pitchFamily="50" charset="-128"/>
                <a:cs typeface="+mn-cs"/>
              </a:rPr>
              <a:t>４</a:t>
            </a:r>
            <a:r>
              <a:rPr kumimoji="1" lang="ja-JP" altLang="ja-JP" sz="2800" b="1">
                <a:solidFill>
                  <a:srgbClr val="FF0000"/>
                </a:solidFill>
                <a:effectLst/>
                <a:latin typeface="メイリオ" panose="020B0604030504040204" pitchFamily="50" charset="-128"/>
                <a:ea typeface="メイリオ" panose="020B0604030504040204" pitchFamily="50" charset="-128"/>
                <a:cs typeface="+mn-cs"/>
              </a:rPr>
              <a:t>月</a:t>
            </a:r>
            <a:r>
              <a:rPr kumimoji="1" lang="ja-JP" altLang="en-US" sz="2800" b="1">
                <a:solidFill>
                  <a:srgbClr val="FF0000"/>
                </a:solidFill>
                <a:effectLst/>
                <a:latin typeface="メイリオ" panose="020B0604030504040204" pitchFamily="50" charset="-128"/>
                <a:ea typeface="メイリオ" panose="020B0604030504040204" pitchFamily="50" charset="-128"/>
                <a:cs typeface="+mn-cs"/>
              </a:rPr>
              <a:t>３０</a:t>
            </a:r>
            <a:r>
              <a:rPr kumimoji="1" lang="ja-JP" altLang="ja-JP" sz="2800" b="1">
                <a:solidFill>
                  <a:srgbClr val="FF0000"/>
                </a:solidFill>
                <a:effectLst/>
                <a:latin typeface="メイリオ" panose="020B0604030504040204" pitchFamily="50" charset="-128"/>
                <a:ea typeface="メイリオ" panose="020B0604030504040204" pitchFamily="50" charset="-128"/>
                <a:cs typeface="+mn-cs"/>
              </a:rPr>
              <a:t>日</a:t>
            </a:r>
            <a:r>
              <a:rPr kumimoji="1" lang="ja-JP" altLang="en-US" sz="2800" b="1">
                <a:solidFill>
                  <a:srgbClr val="FF0000"/>
                </a:solidFill>
                <a:effectLst/>
                <a:latin typeface="メイリオ" panose="020B0604030504040204" pitchFamily="50" charset="-128"/>
                <a:ea typeface="メイリオ" panose="020B0604030504040204" pitchFamily="50" charset="-128"/>
                <a:cs typeface="+mn-cs"/>
              </a:rPr>
              <a:t>（火）</a:t>
            </a:r>
            <a:endParaRPr lang="ja-JP" altLang="ja-JP" sz="2800" b="1">
              <a:solidFill>
                <a:srgbClr val="FF0000"/>
              </a:solidFill>
              <a:effectLst/>
              <a:latin typeface="メイリオ" panose="020B0604030504040204" pitchFamily="50" charset="-128"/>
              <a:ea typeface="メイリオ" panose="020B0604030504040204" pitchFamily="50" charset="-128"/>
            </a:endParaRPr>
          </a:p>
          <a:p>
            <a:pPr eaLnBrk="1" fontAlgn="auto" latinLnBrk="0" hangingPunct="1"/>
            <a:r>
              <a:rPr kumimoji="1" lang="ja-JP" altLang="en-US" sz="24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2400">
                <a:solidFill>
                  <a:sysClr val="windowText" lastClr="000000"/>
                </a:solidFill>
                <a:effectLst/>
                <a:latin typeface="メイリオ" panose="020B0604030504040204" pitchFamily="50" charset="-128"/>
                <a:ea typeface="メイリオ" panose="020B0604030504040204" pitchFamily="50" charset="-128"/>
                <a:cs typeface="+mn-cs"/>
              </a:rPr>
              <a:t>提出方法：</a:t>
            </a:r>
            <a:r>
              <a:rPr kumimoji="1" lang="ja-JP" altLang="en-US" sz="2400">
                <a:solidFill>
                  <a:sysClr val="windowText" lastClr="000000"/>
                </a:solidFill>
                <a:effectLst/>
                <a:latin typeface="メイリオ" panose="020B0604030504040204" pitchFamily="50" charset="-128"/>
                <a:ea typeface="メイリオ" panose="020B0604030504040204" pitchFamily="50" charset="-128"/>
                <a:cs typeface="+mn-cs"/>
              </a:rPr>
              <a:t>当様式は</a:t>
            </a:r>
            <a:r>
              <a:rPr kumimoji="1" lang="ja-JP" altLang="ja-JP" sz="24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2400">
                <a:solidFill>
                  <a:sysClr val="windowText" lastClr="000000"/>
                </a:solidFill>
                <a:effectLst/>
                <a:latin typeface="メイリオ" panose="020B0604030504040204" pitchFamily="50" charset="-128"/>
                <a:ea typeface="メイリオ" panose="020B0604030504040204" pitchFamily="50" charset="-128"/>
                <a:cs typeface="+mn-cs"/>
              </a:rPr>
              <a:t>WAM</a:t>
            </a:r>
            <a:r>
              <a:rPr kumimoji="1" lang="ja-JP" altLang="ja-JP" sz="2400">
                <a:solidFill>
                  <a:sysClr val="windowText" lastClr="000000"/>
                </a:solidFill>
                <a:effectLst/>
                <a:latin typeface="メイリオ" panose="020B0604030504040204" pitchFamily="50" charset="-128"/>
                <a:ea typeface="メイリオ" panose="020B0604030504040204" pitchFamily="50" charset="-128"/>
                <a:cs typeface="+mn-cs"/>
              </a:rPr>
              <a:t>連絡システム」</a:t>
            </a:r>
            <a:r>
              <a:rPr kumimoji="1" lang="ja-JP" altLang="en-US" sz="2400">
                <a:solidFill>
                  <a:sysClr val="windowText" lastClr="000000"/>
                </a:solidFill>
                <a:effectLst/>
                <a:latin typeface="メイリオ" panose="020B0604030504040204" pitchFamily="50" charset="-128"/>
                <a:ea typeface="メイリオ" panose="020B0604030504040204" pitchFamily="50" charset="-128"/>
                <a:cs typeface="+mn-cs"/>
              </a:rPr>
              <a:t>でご提出ください。</a:t>
            </a:r>
            <a:r>
              <a:rPr kumimoji="1" lang="ja-JP" altLang="en-US" sz="2400" b="0">
                <a:solidFill>
                  <a:sysClr val="windowText" lastClr="000000"/>
                </a:solidFill>
                <a:effectLst/>
                <a:latin typeface="メイリオ" panose="020B0604030504040204" pitchFamily="50" charset="-128"/>
                <a:ea typeface="メイリオ" panose="020B0604030504040204" pitchFamily="50" charset="-128"/>
                <a:cs typeface="+mn-cs"/>
              </a:rPr>
              <a:t> 連絡システムでのご提出が</a:t>
            </a:r>
            <a:r>
              <a:rPr kumimoji="1" lang="ja-JP" altLang="ja-JP" sz="2400" b="0">
                <a:solidFill>
                  <a:sysClr val="windowText" lastClr="000000"/>
                </a:solidFill>
                <a:effectLst/>
                <a:latin typeface="メイリオ" panose="020B0604030504040204" pitchFamily="50" charset="-128"/>
                <a:ea typeface="メイリオ" panose="020B0604030504040204" pitchFamily="50" charset="-128"/>
                <a:cs typeface="+mn-cs"/>
              </a:rPr>
              <a:t>難しい場合は</a:t>
            </a:r>
            <a:r>
              <a:rPr kumimoji="1" lang="en-US" altLang="ja-JP" sz="24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2400" b="0" u="sng">
                <a:solidFill>
                  <a:sysClr val="windowText" lastClr="000000"/>
                </a:solidFill>
                <a:effectLst/>
                <a:latin typeface="メイリオ" panose="020B0604030504040204" pitchFamily="50" charset="-128"/>
                <a:ea typeface="メイリオ" panose="020B0604030504040204" pitchFamily="50" charset="-128"/>
                <a:cs typeface="+mn-cs"/>
              </a:rPr>
              <a:t>hyoka@wam.go.jp</a:t>
            </a:r>
            <a:r>
              <a:rPr kumimoji="1" lang="ja-JP" altLang="en-US" sz="2400" b="0" u="sng"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en-US" sz="2400" b="0">
                <a:solidFill>
                  <a:sysClr val="windowText" lastClr="000000"/>
                </a:solidFill>
                <a:effectLst/>
                <a:latin typeface="メイリオ" panose="020B0604030504040204" pitchFamily="50" charset="-128"/>
                <a:ea typeface="メイリオ" panose="020B0604030504040204" pitchFamily="50" charset="-128"/>
                <a:cs typeface="+mn-cs"/>
              </a:rPr>
              <a:t>あてメールでご</a:t>
            </a:r>
            <a:r>
              <a:rPr kumimoji="1" lang="ja-JP" altLang="ja-JP" sz="2400" b="0">
                <a:solidFill>
                  <a:sysClr val="windowText" lastClr="000000"/>
                </a:solidFill>
                <a:effectLst/>
                <a:latin typeface="メイリオ" panose="020B0604030504040204" pitchFamily="50" charset="-128"/>
                <a:ea typeface="メイリオ" panose="020B0604030504040204" pitchFamily="50" charset="-128"/>
                <a:cs typeface="+mn-cs"/>
              </a:rPr>
              <a:t>送信ください。</a:t>
            </a:r>
            <a:endParaRPr kumimoji="1" lang="en-US" altLang="ja-JP" sz="24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r>
              <a:rPr kumimoji="1" lang="ja-JP" altLang="en-US" sz="2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と　　　　　 のセルにご入力ください。</a:t>
            </a:r>
            <a:endParaRPr kumimoji="1" lang="en-US" altLang="ja-JP" sz="2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オレンジの箇所の　　　　　のセルは「自己評価」となります。事業のご担当者お一人の一存で、ご入力いただくものではありません。</a:t>
            </a: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事業実施メンバー（連携団体含む）で助成事業を振り返り、自己評価を実施しご協議のうえお取りまとめください。</a:t>
            </a: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自己評価の実施にあたっては、画面下部の別シート「自己評価について」をご参考とされてください。</a:t>
            </a:r>
            <a:endParaRPr kumimoji="1" lang="en-US" altLang="ja-JP" sz="2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 </a:t>
            </a:r>
            <a:r>
              <a:rPr kumimoji="1" lang="ja-JP" altLang="en-US" sz="24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行の挿入と削除は出来ません。</a:t>
            </a:r>
            <a:r>
              <a:rPr kumimoji="1" lang="ja-JP" altLang="en-US" sz="2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文章が見切れないよう、</a:t>
            </a:r>
            <a:r>
              <a:rPr kumimoji="1" lang="ja-JP" altLang="en-US" sz="24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改行、行の高さ、フォントサイズにて必ず調整してください。</a:t>
            </a:r>
            <a:endParaRPr kumimoji="1" lang="en-US" altLang="ja-JP" sz="24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2400" b="0" baseline="0">
                <a:solidFill>
                  <a:sysClr val="windowText" lastClr="000000"/>
                </a:solidFill>
                <a:effectLst/>
                <a:latin typeface="メイリオ" panose="020B0604030504040204" pitchFamily="50" charset="-128"/>
                <a:ea typeface="メイリオ" panose="020B0604030504040204" pitchFamily="50" charset="-128"/>
                <a:cs typeface="+mn-cs"/>
              </a:rPr>
              <a:t>枠内で</a:t>
            </a:r>
            <a:r>
              <a:rPr kumimoji="1" lang="ja-JP" altLang="en-US" sz="2400" b="0" baseline="0">
                <a:solidFill>
                  <a:sysClr val="windowText" lastClr="000000"/>
                </a:solidFill>
                <a:effectLst/>
                <a:latin typeface="メイリオ" panose="020B0604030504040204" pitchFamily="50" charset="-128"/>
                <a:ea typeface="メイリオ" panose="020B0604030504040204" pitchFamily="50" charset="-128"/>
                <a:cs typeface="+mn-cs"/>
              </a:rPr>
              <a:t>の</a:t>
            </a:r>
            <a:r>
              <a:rPr kumimoji="1" lang="ja-JP" altLang="ja-JP" sz="2400" b="0" baseline="0">
                <a:solidFill>
                  <a:sysClr val="windowText" lastClr="000000"/>
                </a:solidFill>
                <a:effectLst/>
                <a:latin typeface="メイリオ" panose="020B0604030504040204" pitchFamily="50" charset="-128"/>
                <a:ea typeface="メイリオ" panose="020B0604030504040204" pitchFamily="50" charset="-128"/>
                <a:cs typeface="+mn-cs"/>
              </a:rPr>
              <a:t>改行は、</a:t>
            </a:r>
            <a:r>
              <a:rPr kumimoji="1" lang="en-US" altLang="ja-JP" sz="2400" b="0" baseline="0">
                <a:solidFill>
                  <a:sysClr val="windowText" lastClr="000000"/>
                </a:solidFill>
                <a:effectLst/>
                <a:latin typeface="メイリオ" panose="020B0604030504040204" pitchFamily="50" charset="-128"/>
                <a:ea typeface="メイリオ" panose="020B0604030504040204" pitchFamily="50" charset="-128"/>
                <a:cs typeface="+mn-cs"/>
              </a:rPr>
              <a:t>Alt</a:t>
            </a:r>
            <a:r>
              <a:rPr kumimoji="1" lang="ja-JP" altLang="ja-JP" sz="24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キーを押しながら</a:t>
            </a:r>
            <a:r>
              <a:rPr kumimoji="1" lang="ja-JP" altLang="en-US" sz="2400" b="0" baseline="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2400" b="0" baseline="0">
                <a:solidFill>
                  <a:sysClr val="windowText" lastClr="000000"/>
                </a:solidFill>
                <a:effectLst/>
                <a:latin typeface="メイリオ" panose="020B0604030504040204" pitchFamily="50" charset="-128"/>
                <a:ea typeface="メイリオ" panose="020B0604030504040204" pitchFamily="50" charset="-128"/>
                <a:cs typeface="+mn-cs"/>
              </a:rPr>
              <a:t>Enter</a:t>
            </a:r>
            <a:r>
              <a:rPr kumimoji="1" lang="ja-JP" altLang="ja-JP" sz="24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キーを押すと改行できます。</a:t>
            </a:r>
            <a:endParaRPr lang="ja-JP" altLang="ja-JP" sz="2400" b="0">
              <a:solidFill>
                <a:sysClr val="windowText" lastClr="000000"/>
              </a:solidFill>
              <a:effectLst/>
              <a:latin typeface="メイリオ" panose="020B0604030504040204" pitchFamily="50" charset="-128"/>
              <a:ea typeface="メイリオ" panose="020B0604030504040204" pitchFamily="50" charset="-128"/>
            </a:endParaRPr>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46217" y="1428750"/>
            <a:ext cx="1002266" cy="417557"/>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19</xdr:col>
      <xdr:colOff>496840</xdr:colOff>
      <xdr:row>190</xdr:row>
      <xdr:rowOff>174152</xdr:rowOff>
    </xdr:from>
    <xdr:to>
      <xdr:col>36</xdr:col>
      <xdr:colOff>357186</xdr:colOff>
      <xdr:row>193</xdr:row>
      <xdr:rowOff>404812</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bwMode="auto">
        <a:xfrm>
          <a:off x="26928715" y="196484402"/>
          <a:ext cx="10337846" cy="2826223"/>
        </a:xfrm>
        <a:prstGeom prst="wedgeRectCallout">
          <a:avLst>
            <a:gd name="adj1" fmla="val -55059"/>
            <a:gd name="adj2" fmla="val 24883"/>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a:t>　</a:t>
          </a:r>
          <a:r>
            <a:rPr kumimoji="1" lang="ja-JP" altLang="en-US" sz="2400" b="1" baseline="0"/>
            <a:t>  </a:t>
          </a:r>
          <a:r>
            <a:rPr kumimoji="1" lang="en-US" altLang="ja-JP" sz="2400" b="1" baseline="0"/>
            <a:t>『</a:t>
          </a:r>
          <a:r>
            <a:rPr kumimoji="1" lang="ja-JP" altLang="en-US" sz="2400" b="1" baseline="0"/>
            <a:t>個人</a:t>
          </a:r>
          <a:r>
            <a:rPr kumimoji="1" lang="ja-JP" altLang="en-US" sz="2400" b="1"/>
            <a:t>情報対応</a:t>
          </a:r>
          <a:r>
            <a:rPr kumimoji="1" lang="en-US" altLang="ja-JP" sz="2400" b="1"/>
            <a:t>』</a:t>
          </a:r>
          <a:r>
            <a:rPr kumimoji="1" lang="ja-JP" altLang="en-US" sz="2400" b="1"/>
            <a:t>は、成果物に顔写真や個人名などが含まれる場合に、</a:t>
          </a:r>
          <a:endParaRPr kumimoji="1" lang="en-US" altLang="ja-JP" sz="2400" b="1"/>
        </a:p>
        <a:p>
          <a:pPr algn="l"/>
          <a:r>
            <a:rPr kumimoji="1" lang="ja-JP" altLang="en-US" sz="2400" b="1"/>
            <a:t>　その方（未成年の場合は、本人と保護者）から</a:t>
          </a:r>
          <a:r>
            <a:rPr kumimoji="1" lang="ja-JP" altLang="en-US" sz="2800" b="1">
              <a:solidFill>
                <a:srgbClr val="FF0000"/>
              </a:solidFill>
            </a:rPr>
            <a:t>許諾</a:t>
          </a:r>
          <a:r>
            <a:rPr kumimoji="1" lang="ja-JP" altLang="en-US" sz="2400" b="1"/>
            <a:t>を得ることや、</a:t>
          </a:r>
          <a:endParaRPr kumimoji="1" lang="en-US" altLang="ja-JP" sz="2400" b="1"/>
        </a:p>
        <a:p>
          <a:pPr algn="l"/>
          <a:r>
            <a:rPr kumimoji="1" lang="ja-JP" altLang="en-US" sz="2400" b="1"/>
            <a:t>　</a:t>
          </a:r>
          <a:r>
            <a:rPr kumimoji="1" lang="ja-JP" altLang="en-US" sz="2800" b="1">
              <a:solidFill>
                <a:srgbClr val="FF0000"/>
              </a:solidFill>
            </a:rPr>
            <a:t>モザイク処理</a:t>
          </a:r>
          <a:r>
            <a:rPr kumimoji="1" lang="ja-JP" altLang="en-US" sz="2400" b="1"/>
            <a:t>を要します。</a:t>
          </a:r>
          <a:endParaRPr kumimoji="1" lang="en-US" altLang="ja-JP" sz="2400" b="1"/>
        </a:p>
        <a:p>
          <a:pPr algn="l"/>
          <a:r>
            <a:rPr kumimoji="1" lang="ja-JP" altLang="en-US" sz="2400" b="1"/>
            <a:t>　それらの対応が済みましたら「済」を選択してください。</a:t>
          </a:r>
          <a:endParaRPr kumimoji="1" lang="en-US" altLang="ja-JP" sz="2400" b="1"/>
        </a:p>
        <a:p>
          <a:pPr algn="l"/>
          <a:r>
            <a:rPr kumimoji="1" lang="ja-JP" altLang="en-US" sz="2400" b="1"/>
            <a:t>　個人情報がなければ「個人情報なし」を選択してください。</a:t>
          </a:r>
        </a:p>
      </xdr:txBody>
    </xdr:sp>
    <xdr:clientData/>
  </xdr:twoCellAnchor>
  <xdr:twoCellAnchor>
    <xdr:from>
      <xdr:col>19</xdr:col>
      <xdr:colOff>451223</xdr:colOff>
      <xdr:row>173</xdr:row>
      <xdr:rowOff>38037</xdr:rowOff>
    </xdr:from>
    <xdr:to>
      <xdr:col>36</xdr:col>
      <xdr:colOff>1</xdr:colOff>
      <xdr:row>179</xdr:row>
      <xdr:rowOff>19050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bwMode="auto">
        <a:xfrm>
          <a:off x="23025473" y="188775912"/>
          <a:ext cx="10026278" cy="4648263"/>
        </a:xfrm>
        <a:prstGeom prst="wedgeRectCallout">
          <a:avLst>
            <a:gd name="adj1" fmla="val -55826"/>
            <a:gd name="adj2" fmla="val -24643"/>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2400" b="1"/>
            <a:t>　</a:t>
          </a:r>
          <a:r>
            <a:rPr kumimoji="1" lang="en-US" altLang="ja-JP" sz="2400" b="1"/>
            <a:t>※</a:t>
          </a:r>
          <a:r>
            <a:rPr kumimoji="1" lang="ja-JP" altLang="en-US" sz="2400" b="1"/>
            <a:t>２</a:t>
          </a:r>
          <a:endParaRPr kumimoji="1" lang="en-US" altLang="ja-JP" sz="2400" b="1"/>
        </a:p>
        <a:p>
          <a:pPr algn="l"/>
          <a:r>
            <a:rPr kumimoji="1" lang="ja-JP" altLang="en-US" sz="2400" b="1"/>
            <a:t>　制度化とは、助成事業の取り組みを参考に、</a:t>
          </a:r>
          <a:r>
            <a:rPr kumimoji="1" lang="ja-JP" altLang="en-US" sz="2400" b="1">
              <a:solidFill>
                <a:srgbClr val="FF0000"/>
              </a:solidFill>
            </a:rPr>
            <a:t>行政が制度等</a:t>
          </a:r>
          <a:endParaRPr kumimoji="1" lang="en-US" altLang="ja-JP" sz="2400" b="1">
            <a:solidFill>
              <a:srgbClr val="FF0000"/>
            </a:solidFill>
          </a:endParaRPr>
        </a:p>
        <a:p>
          <a:pPr algn="l"/>
          <a:r>
            <a:rPr kumimoji="1" lang="ja-JP" altLang="en-US" sz="2400" b="1">
              <a:solidFill>
                <a:srgbClr val="FF0000"/>
              </a:solidFill>
            </a:rPr>
            <a:t> （補助要綱・条例等）を定めて事業を実施している</a:t>
          </a:r>
          <a:r>
            <a:rPr kumimoji="1" lang="ja-JP" altLang="en-US" sz="2400" b="1"/>
            <a:t>ことを指します。</a:t>
          </a:r>
          <a:endParaRPr kumimoji="1" lang="en-US" altLang="ja-JP" sz="2400" b="1"/>
        </a:p>
        <a:p>
          <a:pPr algn="l"/>
          <a:endParaRPr kumimoji="1" lang="en-US" altLang="ja-JP" sz="2400" b="1"/>
        </a:p>
        <a:p>
          <a:pPr algn="l"/>
          <a:r>
            <a:rPr kumimoji="1" lang="ja-JP" altLang="en-US" sz="2400" b="1"/>
            <a:t>　</a:t>
          </a:r>
          <a:r>
            <a:rPr kumimoji="1" lang="en-US" altLang="ja-JP" sz="2400" b="1"/>
            <a:t>※</a:t>
          </a:r>
          <a:r>
            <a:rPr kumimoji="1" lang="ja-JP" altLang="en-US" sz="2400" b="1"/>
            <a:t>３</a:t>
          </a:r>
          <a:endParaRPr kumimoji="1" lang="en-US" altLang="ja-JP" sz="2400" b="1"/>
        </a:p>
        <a:p>
          <a:pPr algn="l"/>
          <a:r>
            <a:rPr kumimoji="1" lang="ja-JP" altLang="en-US" sz="2400" b="1"/>
            <a:t>　モデル事業化とは、助成事業の取り組みを参考に、</a:t>
          </a:r>
          <a:r>
            <a:rPr kumimoji="1" lang="ja-JP" altLang="en-US" sz="2400" b="1">
              <a:solidFill>
                <a:srgbClr val="FF0000"/>
              </a:solidFill>
            </a:rPr>
            <a:t>行政が他地域でも</a:t>
          </a:r>
          <a:endParaRPr kumimoji="1" lang="en-US" altLang="ja-JP" sz="2400" b="1">
            <a:solidFill>
              <a:srgbClr val="FF0000"/>
            </a:solidFill>
          </a:endParaRPr>
        </a:p>
        <a:p>
          <a:pPr algn="l"/>
          <a:r>
            <a:rPr kumimoji="1" lang="ja-JP" altLang="en-US" sz="2400" b="1">
              <a:solidFill>
                <a:srgbClr val="FF0000"/>
              </a:solidFill>
            </a:rPr>
            <a:t>　同様の取り組みを実施しようとする</a:t>
          </a:r>
          <a:r>
            <a:rPr kumimoji="1" lang="ja-JP" altLang="en-US" sz="2400" b="1"/>
            <a:t>こと、</a:t>
          </a:r>
          <a:r>
            <a:rPr kumimoji="1" lang="ja-JP" altLang="en-US" sz="2400" b="1">
              <a:solidFill>
                <a:srgbClr val="FF0000"/>
              </a:solidFill>
            </a:rPr>
            <a:t>モデル的な事例として</a:t>
          </a:r>
          <a:endParaRPr kumimoji="1" lang="en-US" altLang="ja-JP" sz="2400" b="1">
            <a:solidFill>
              <a:srgbClr val="FF0000"/>
            </a:solidFill>
          </a:endParaRPr>
        </a:p>
        <a:p>
          <a:pPr algn="l"/>
          <a:r>
            <a:rPr kumimoji="1" lang="ja-JP" altLang="en-US" sz="2400" b="1">
              <a:solidFill>
                <a:srgbClr val="FF0000"/>
              </a:solidFill>
            </a:rPr>
            <a:t>　補助金の支援がある</a:t>
          </a:r>
          <a:r>
            <a:rPr kumimoji="1" lang="ja-JP" altLang="en-US" sz="2400" b="1"/>
            <a:t>こと、または</a:t>
          </a:r>
          <a:r>
            <a:rPr kumimoji="1" lang="ja-JP" altLang="en-US" sz="2400" b="1">
              <a:solidFill>
                <a:srgbClr val="FF0000"/>
              </a:solidFill>
            </a:rPr>
            <a:t>モデル事例として行政に取り組み</a:t>
          </a:r>
          <a:endParaRPr kumimoji="1" lang="en-US" altLang="ja-JP" sz="2400" b="1">
            <a:solidFill>
              <a:srgbClr val="FF0000"/>
            </a:solidFill>
          </a:endParaRPr>
        </a:p>
        <a:p>
          <a:pPr algn="l"/>
          <a:r>
            <a:rPr kumimoji="1" lang="ja-JP" altLang="en-US" sz="2400" b="1">
              <a:solidFill>
                <a:srgbClr val="FF0000"/>
              </a:solidFill>
            </a:rPr>
            <a:t>　が紹介されたもの</a:t>
          </a:r>
          <a:r>
            <a:rPr kumimoji="1" lang="ja-JP" altLang="en-US" sz="2400" b="1"/>
            <a:t>としています。</a:t>
          </a:r>
          <a:endParaRPr kumimoji="1" lang="en-US" altLang="ja-JP" sz="2400" b="1"/>
        </a:p>
      </xdr:txBody>
    </xdr:sp>
    <xdr:clientData/>
  </xdr:twoCellAnchor>
  <xdr:twoCellAnchor>
    <xdr:from>
      <xdr:col>19</xdr:col>
      <xdr:colOff>315385</xdr:colOff>
      <xdr:row>168</xdr:row>
      <xdr:rowOff>111126</xdr:rowOff>
    </xdr:from>
    <xdr:to>
      <xdr:col>33</xdr:col>
      <xdr:colOff>333375</xdr:colOff>
      <xdr:row>169</xdr:row>
      <xdr:rowOff>738187</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26747260" y="179109689"/>
          <a:ext cx="8495240" cy="1531936"/>
        </a:xfrm>
        <a:prstGeom prst="wedgeRectCallout">
          <a:avLst>
            <a:gd name="adj1" fmla="val -54082"/>
            <a:gd name="adj2" fmla="val -30733"/>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2400" b="1"/>
            <a:t>　マスコミ等にて掲載があった場合は、</a:t>
          </a:r>
          <a:r>
            <a:rPr kumimoji="1" lang="ja-JP" altLang="en-US" sz="2400" b="1">
              <a:solidFill>
                <a:srgbClr val="FF0000"/>
              </a:solidFill>
            </a:rPr>
            <a:t>記事データや写し</a:t>
          </a:r>
          <a:r>
            <a:rPr kumimoji="1" lang="ja-JP" altLang="en-US" sz="2400" b="1"/>
            <a:t>を</a:t>
          </a:r>
          <a:endParaRPr kumimoji="1" lang="en-US" altLang="ja-JP" sz="2400" b="1"/>
        </a:p>
        <a:p>
          <a:pPr algn="l"/>
          <a:r>
            <a:rPr kumimoji="1" lang="ja-JP" altLang="en-US" sz="2400" b="1"/>
            <a:t>　連絡システムまたは郵送にてご提出ください。</a:t>
          </a:r>
          <a:endParaRPr kumimoji="1" lang="en-US" altLang="ja-JP" sz="2400" b="1"/>
        </a:p>
      </xdr:txBody>
    </xdr:sp>
    <xdr:clientData/>
  </xdr:twoCellAnchor>
  <xdr:twoCellAnchor>
    <xdr:from>
      <xdr:col>19</xdr:col>
      <xdr:colOff>289981</xdr:colOff>
      <xdr:row>18</xdr:row>
      <xdr:rowOff>165100</xdr:rowOff>
    </xdr:from>
    <xdr:to>
      <xdr:col>33</xdr:col>
      <xdr:colOff>119062</xdr:colOff>
      <xdr:row>21</xdr:row>
      <xdr:rowOff>3000374</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bwMode="auto">
        <a:xfrm>
          <a:off x="22888044" y="20000913"/>
          <a:ext cx="8306331" cy="4121149"/>
        </a:xfrm>
        <a:prstGeom prst="wedgeRectCallout">
          <a:avLst>
            <a:gd name="adj1" fmla="val -53587"/>
            <a:gd name="adj2" fmla="val -24605"/>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t>　</a:t>
          </a:r>
          <a:r>
            <a:rPr kumimoji="1" lang="ja-JP" altLang="en-US" sz="2400" b="1"/>
            <a:t>●事業申請時</a:t>
          </a:r>
          <a:endParaRPr kumimoji="1" lang="en-US" altLang="ja-JP" sz="2400" b="1"/>
        </a:p>
        <a:p>
          <a:pPr algn="l"/>
          <a:r>
            <a:rPr kumimoji="1" lang="ja-JP" altLang="en-US" sz="2400" b="1"/>
            <a:t>　　要望書から内容をコピーしても構いません。</a:t>
          </a:r>
          <a:endParaRPr kumimoji="1" lang="en-US" altLang="ja-JP" sz="2400" b="1"/>
        </a:p>
        <a:p>
          <a:pPr algn="l"/>
          <a:r>
            <a:rPr kumimoji="1" lang="ja-JP" altLang="en-US" sz="2400" b="1"/>
            <a:t>　　なお、申請当初から事業計画を変更している場合は、</a:t>
          </a:r>
          <a:endParaRPr kumimoji="1" lang="en-US" altLang="ja-JP" sz="2400" b="1"/>
        </a:p>
        <a:p>
          <a:pPr algn="l"/>
          <a:r>
            <a:rPr kumimoji="1" lang="ja-JP" altLang="en-US" sz="2400" b="1">
              <a:solidFill>
                <a:srgbClr val="FF0000"/>
              </a:solidFill>
            </a:rPr>
            <a:t>　　</a:t>
          </a:r>
          <a:r>
            <a:rPr kumimoji="1" lang="ja-JP" altLang="en-US" sz="2800" b="1">
              <a:solidFill>
                <a:srgbClr val="FF0000"/>
              </a:solidFill>
            </a:rPr>
            <a:t>変更後</a:t>
          </a:r>
          <a:r>
            <a:rPr kumimoji="1" lang="ja-JP" altLang="en-US" sz="2400" b="1"/>
            <a:t>の内容をご入力ください。</a:t>
          </a:r>
          <a:endParaRPr kumimoji="1" lang="en-US" altLang="ja-JP" sz="2400" b="1"/>
        </a:p>
        <a:p>
          <a:pPr algn="l"/>
          <a:endParaRPr kumimoji="1" lang="en-US" altLang="ja-JP" sz="2400" b="1"/>
        </a:p>
        <a:p>
          <a:pPr algn="l"/>
          <a:r>
            <a:rPr kumimoji="1" lang="ja-JP" altLang="en-US" sz="2400" b="1"/>
            <a:t>　●事業完了時</a:t>
          </a:r>
          <a:endParaRPr kumimoji="1" lang="en-US" altLang="ja-JP" sz="2400" b="1"/>
        </a:p>
        <a:p>
          <a:pPr algn="l"/>
          <a:r>
            <a:rPr kumimoji="1" lang="ja-JP" altLang="en-US" sz="2400" b="1"/>
            <a:t>　　事業完了時の</a:t>
          </a:r>
          <a:r>
            <a:rPr kumimoji="1" lang="ja-JP" altLang="en-US" sz="2800" b="1">
              <a:solidFill>
                <a:srgbClr val="FF0000"/>
              </a:solidFill>
            </a:rPr>
            <a:t>達成状況</a:t>
          </a:r>
          <a:r>
            <a:rPr kumimoji="1" lang="ja-JP" altLang="en-US" sz="2400" b="1"/>
            <a:t>をご入力ください。</a:t>
          </a:r>
          <a:endParaRPr kumimoji="1" lang="en-US" altLang="ja-JP" sz="2400" b="1"/>
        </a:p>
      </xdr:txBody>
    </xdr:sp>
    <xdr:clientData/>
  </xdr:twoCellAnchor>
  <xdr:twoCellAnchor>
    <xdr:from>
      <xdr:col>19</xdr:col>
      <xdr:colOff>476251</xdr:colOff>
      <xdr:row>208</xdr:row>
      <xdr:rowOff>95250</xdr:rowOff>
    </xdr:from>
    <xdr:to>
      <xdr:col>34</xdr:col>
      <xdr:colOff>547686</xdr:colOff>
      <xdr:row>209</xdr:row>
      <xdr:rowOff>1047754</xdr:rowOff>
    </xdr:to>
    <xdr:sp macro="" textlink="">
      <xdr:nvSpPr>
        <xdr:cNvPr id="11" name="吹き出し: 四角形 10">
          <a:extLst>
            <a:ext uri="{FF2B5EF4-FFF2-40B4-BE49-F238E27FC236}">
              <a16:creationId xmlns:a16="http://schemas.microsoft.com/office/drawing/2014/main" id="{00000000-0008-0000-0200-00000B000000}"/>
            </a:ext>
          </a:extLst>
        </xdr:cNvPr>
        <xdr:cNvSpPr/>
      </xdr:nvSpPr>
      <xdr:spPr bwMode="auto">
        <a:xfrm>
          <a:off x="27170064" y="207954563"/>
          <a:ext cx="9215435" cy="2476504"/>
        </a:xfrm>
        <a:prstGeom prst="wedgeRectCallout">
          <a:avLst>
            <a:gd name="adj1" fmla="val -55475"/>
            <a:gd name="adj2" fmla="val -24091"/>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2400"/>
            <a:t>　</a:t>
          </a:r>
          <a:r>
            <a:rPr kumimoji="1" lang="en-US" altLang="ja-JP" sz="2400" b="1"/>
            <a:t>【</a:t>
          </a:r>
          <a:r>
            <a:rPr kumimoji="1" lang="ja-JP" altLang="en-US" sz="2400" b="1"/>
            <a:t>記載のヒント</a:t>
          </a:r>
          <a:r>
            <a:rPr kumimoji="1" lang="en-US" altLang="ja-JP" sz="2400" b="1"/>
            <a:t>】</a:t>
          </a:r>
        </a:p>
        <a:p>
          <a:pPr algn="l"/>
          <a:r>
            <a:rPr kumimoji="1" lang="ja-JP" altLang="en-US" sz="2400" b="1"/>
            <a:t>　</a:t>
          </a:r>
          <a:r>
            <a:rPr kumimoji="1" lang="ja-JP" altLang="en-US" sz="2400" b="1" baseline="0"/>
            <a:t> </a:t>
          </a:r>
          <a:r>
            <a:rPr kumimoji="1" lang="ja-JP" altLang="en-US" sz="2400" b="1"/>
            <a:t>助成金がなくなった場合、どのように人件費を捻出するのか？</a:t>
          </a:r>
          <a:endParaRPr kumimoji="1" lang="en-US" altLang="ja-JP" sz="2400" b="1"/>
        </a:p>
        <a:p>
          <a:pPr algn="l"/>
          <a:r>
            <a:rPr kumimoji="1" lang="ja-JP" altLang="en-US" sz="2400" b="1"/>
            <a:t>　</a:t>
          </a:r>
          <a:r>
            <a:rPr kumimoji="1" lang="ja-JP" altLang="en-US" sz="2400" b="1" baseline="0"/>
            <a:t> </a:t>
          </a:r>
          <a:r>
            <a:rPr kumimoji="1" lang="ja-JP" altLang="en-US" sz="2400" b="1"/>
            <a:t>人手確保をするのか？</a:t>
          </a:r>
          <a:r>
            <a:rPr kumimoji="1" lang="en-US" altLang="ja-JP" sz="2400" b="1" baseline="0"/>
            <a:t> </a:t>
          </a:r>
          <a:r>
            <a:rPr kumimoji="1" lang="ja-JP" altLang="en-US" sz="2400" b="1" baseline="0"/>
            <a:t>運営体制は変化するのか？</a:t>
          </a:r>
          <a:endParaRPr kumimoji="1" lang="en-US" altLang="ja-JP" sz="2400" b="1"/>
        </a:p>
      </xdr:txBody>
    </xdr:sp>
    <xdr:clientData/>
  </xdr:twoCellAnchor>
  <xdr:twoCellAnchor>
    <xdr:from>
      <xdr:col>19</xdr:col>
      <xdr:colOff>269880</xdr:colOff>
      <xdr:row>133</xdr:row>
      <xdr:rowOff>71436</xdr:rowOff>
    </xdr:from>
    <xdr:to>
      <xdr:col>32</xdr:col>
      <xdr:colOff>190500</xdr:colOff>
      <xdr:row>135</xdr:row>
      <xdr:rowOff>95249</xdr:rowOff>
    </xdr:to>
    <xdr:sp macro="" textlink="">
      <xdr:nvSpPr>
        <xdr:cNvPr id="12" name="吹き出し: 四角形 11">
          <a:extLst>
            <a:ext uri="{FF2B5EF4-FFF2-40B4-BE49-F238E27FC236}">
              <a16:creationId xmlns:a16="http://schemas.microsoft.com/office/drawing/2014/main" id="{00000000-0008-0000-0200-00000C000000}"/>
            </a:ext>
          </a:extLst>
        </xdr:cNvPr>
        <xdr:cNvSpPr/>
      </xdr:nvSpPr>
      <xdr:spPr bwMode="auto">
        <a:xfrm>
          <a:off x="26701755" y="142517811"/>
          <a:ext cx="7731120" cy="1928813"/>
        </a:xfrm>
        <a:prstGeom prst="wedgeRectCallout">
          <a:avLst>
            <a:gd name="adj1" fmla="val -54528"/>
            <a:gd name="adj2" fmla="val -30628"/>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600" b="1" baseline="0"/>
            <a:t>  </a:t>
          </a:r>
          <a:r>
            <a:rPr kumimoji="1" lang="en-US" altLang="ja-JP" sz="2400" b="1" baseline="0"/>
            <a:t>【</a:t>
          </a:r>
          <a:r>
            <a:rPr kumimoji="1" lang="ja-JP" altLang="en-US" sz="2400" b="1" baseline="0"/>
            <a:t>参考</a:t>
          </a:r>
          <a:r>
            <a:rPr kumimoji="1" lang="en-US" altLang="ja-JP" sz="2400" b="1" baseline="0"/>
            <a:t>】</a:t>
          </a:r>
        </a:p>
        <a:p>
          <a:pPr algn="l"/>
          <a:r>
            <a:rPr kumimoji="1" lang="ja-JP" altLang="en-US" sz="2400" b="1" baseline="0"/>
            <a:t>　例えば</a:t>
          </a:r>
          <a:r>
            <a:rPr kumimoji="1" lang="en-US" altLang="ja-JP" sz="2400" b="1" baseline="0"/>
            <a:t>A</a:t>
          </a:r>
          <a:r>
            <a:rPr kumimoji="1" lang="ja-JP" altLang="en-US" sz="2400" b="1" baseline="0"/>
            <a:t>さんがサロンに５回参加した場合は</a:t>
          </a:r>
          <a:endParaRPr kumimoji="1" lang="en-US" altLang="ja-JP" sz="2400" b="1" baseline="0"/>
        </a:p>
        <a:p>
          <a:pPr algn="l"/>
          <a:r>
            <a:rPr kumimoji="1" lang="ja-JP" altLang="en-US" sz="2400" b="1" baseline="0"/>
            <a:t>　延べ人数 →５名 、 実人数 → １名 とカウントします。</a:t>
          </a:r>
          <a:endParaRPr kumimoji="1" lang="en-US" altLang="ja-JP" sz="2400" b="1"/>
        </a:p>
      </xdr:txBody>
    </xdr:sp>
    <xdr:clientData/>
  </xdr:twoCellAnchor>
  <xdr:twoCellAnchor>
    <xdr:from>
      <xdr:col>19</xdr:col>
      <xdr:colOff>322639</xdr:colOff>
      <xdr:row>2</xdr:row>
      <xdr:rowOff>1</xdr:rowOff>
    </xdr:from>
    <xdr:to>
      <xdr:col>32</xdr:col>
      <xdr:colOff>452437</xdr:colOff>
      <xdr:row>4</xdr:row>
      <xdr:rowOff>1</xdr:rowOff>
    </xdr:to>
    <xdr:sp macro="" textlink="">
      <xdr:nvSpPr>
        <xdr:cNvPr id="14" name="吹き出し: 四角形 13">
          <a:extLst>
            <a:ext uri="{FF2B5EF4-FFF2-40B4-BE49-F238E27FC236}">
              <a16:creationId xmlns:a16="http://schemas.microsoft.com/office/drawing/2014/main" id="{00000000-0008-0000-0200-00000E000000}"/>
            </a:ext>
          </a:extLst>
        </xdr:cNvPr>
        <xdr:cNvSpPr/>
      </xdr:nvSpPr>
      <xdr:spPr bwMode="auto">
        <a:xfrm>
          <a:off x="22920702" y="6381751"/>
          <a:ext cx="7940298" cy="1238250"/>
        </a:xfrm>
        <a:prstGeom prst="wedgeRectCallout">
          <a:avLst>
            <a:gd name="adj1" fmla="val -53686"/>
            <a:gd name="adj2" fmla="val -25318"/>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t>　</a:t>
          </a:r>
          <a:r>
            <a:rPr kumimoji="1" lang="en-US" altLang="ja-JP" sz="3200" b="1">
              <a:solidFill>
                <a:srgbClr val="FF0000"/>
              </a:solidFill>
            </a:rPr>
            <a:t>2023</a:t>
          </a:r>
          <a:r>
            <a:rPr kumimoji="1" lang="ja-JP" altLang="en-US" sz="2400" b="1">
              <a:solidFill>
                <a:sysClr val="windowText" lastClr="000000"/>
              </a:solidFill>
            </a:rPr>
            <a:t>から</a:t>
          </a:r>
          <a:r>
            <a:rPr kumimoji="1" lang="ja-JP" altLang="en-US" sz="2400" b="1"/>
            <a:t>始まる</a:t>
          </a:r>
          <a:r>
            <a:rPr kumimoji="1" lang="ja-JP" altLang="en-US" sz="2800" b="1">
              <a:solidFill>
                <a:srgbClr val="FF0000"/>
              </a:solidFill>
            </a:rPr>
            <a:t>合計</a:t>
          </a:r>
          <a:r>
            <a:rPr kumimoji="1" lang="en-US" altLang="ja-JP" sz="2800" b="1">
              <a:solidFill>
                <a:srgbClr val="FF0000"/>
              </a:solidFill>
            </a:rPr>
            <a:t>11</a:t>
          </a:r>
          <a:r>
            <a:rPr kumimoji="1" lang="ja-JP" altLang="en-US" sz="2800" b="1">
              <a:solidFill>
                <a:srgbClr val="FF0000"/>
              </a:solidFill>
            </a:rPr>
            <a:t>桁</a:t>
          </a:r>
          <a:r>
            <a:rPr kumimoji="1" lang="ja-JP" altLang="en-US" sz="2400" b="1"/>
            <a:t>の番号をご入力ください</a:t>
          </a:r>
          <a:r>
            <a:rPr kumimoji="1" lang="ja-JP" altLang="en-US" sz="2000" b="1"/>
            <a:t>。</a:t>
          </a:r>
          <a:endParaRPr kumimoji="1" lang="en-US" altLang="ja-JP" sz="1600" b="1"/>
        </a:p>
      </xdr:txBody>
    </xdr:sp>
    <xdr:clientData/>
  </xdr:twoCellAnchor>
  <xdr:twoCellAnchor>
    <xdr:from>
      <xdr:col>1</xdr:col>
      <xdr:colOff>2151062</xdr:colOff>
      <xdr:row>0</xdr:row>
      <xdr:rowOff>1428751</xdr:rowOff>
    </xdr:from>
    <xdr:to>
      <xdr:col>1</xdr:col>
      <xdr:colOff>3548062</xdr:colOff>
      <xdr:row>0</xdr:row>
      <xdr:rowOff>1869477</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bwMode="auto">
        <a:xfrm>
          <a:off x="2436812" y="1428751"/>
          <a:ext cx="1397000" cy="440726"/>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2722561</xdr:colOff>
      <xdr:row>0</xdr:row>
      <xdr:rowOff>1971902</xdr:rowOff>
    </xdr:from>
    <xdr:to>
      <xdr:col>1</xdr:col>
      <xdr:colOff>4143374</xdr:colOff>
      <xdr:row>0</xdr:row>
      <xdr:rowOff>2452688</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bwMode="auto">
        <a:xfrm>
          <a:off x="3008311" y="1971902"/>
          <a:ext cx="1420813" cy="480786"/>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246061</xdr:colOff>
      <xdr:row>97</xdr:row>
      <xdr:rowOff>18957</xdr:rowOff>
    </xdr:from>
    <xdr:to>
      <xdr:col>35</xdr:col>
      <xdr:colOff>658003</xdr:colOff>
      <xdr:row>104</xdr:row>
      <xdr:rowOff>71436</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a:stretch>
          <a:fillRect/>
        </a:stretch>
      </xdr:blipFill>
      <xdr:spPr>
        <a:xfrm>
          <a:off x="26677936" y="108913520"/>
          <a:ext cx="10222692" cy="6839042"/>
        </a:xfrm>
        <a:prstGeom prst="rect">
          <a:avLst/>
        </a:prstGeom>
      </xdr:spPr>
    </xdr:pic>
    <xdr:clientData/>
  </xdr:twoCellAnchor>
  <xdr:twoCellAnchor>
    <xdr:from>
      <xdr:col>19</xdr:col>
      <xdr:colOff>285750</xdr:colOff>
      <xdr:row>28</xdr:row>
      <xdr:rowOff>9523</xdr:rowOff>
    </xdr:from>
    <xdr:to>
      <xdr:col>34</xdr:col>
      <xdr:colOff>261938</xdr:colOff>
      <xdr:row>31</xdr:row>
      <xdr:rowOff>357186</xdr:rowOff>
    </xdr:to>
    <xdr:sp macro="" textlink="">
      <xdr:nvSpPr>
        <xdr:cNvPr id="18" name="吹き出し: 四角形 17">
          <a:extLst>
            <a:ext uri="{FF2B5EF4-FFF2-40B4-BE49-F238E27FC236}">
              <a16:creationId xmlns:a16="http://schemas.microsoft.com/office/drawing/2014/main" id="{393E2F31-00A5-4A9E-BB0E-D72806062ECB}"/>
            </a:ext>
          </a:extLst>
        </xdr:cNvPr>
        <xdr:cNvSpPr/>
      </xdr:nvSpPr>
      <xdr:spPr bwMode="auto">
        <a:xfrm>
          <a:off x="22883813" y="33108898"/>
          <a:ext cx="9120188" cy="3562351"/>
        </a:xfrm>
        <a:prstGeom prst="wedgeRectCallout">
          <a:avLst>
            <a:gd name="adj1" fmla="val -53303"/>
            <a:gd name="adj2" fmla="val -24605"/>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t>　</a:t>
          </a:r>
          <a:endParaRPr kumimoji="1" lang="en-US" altLang="ja-JP" sz="1800" b="1"/>
        </a:p>
        <a:p>
          <a:pPr algn="l"/>
          <a:r>
            <a:rPr kumimoji="1" lang="ja-JP" altLang="en-US" sz="2000" b="1"/>
            <a:t>　</a:t>
          </a:r>
          <a:r>
            <a:rPr kumimoji="1" lang="ja-JP" altLang="en-US" sz="2400" b="1"/>
            <a:t>●延べ人数</a:t>
          </a:r>
          <a:r>
            <a:rPr kumimoji="1" lang="en-US" altLang="ja-JP" sz="2400" b="1"/>
            <a:t>…</a:t>
          </a:r>
          <a:r>
            <a:rPr kumimoji="1" lang="ja-JP" altLang="en-US" sz="2400" b="1"/>
            <a:t>参加した合計人数（同じ人でも毎回カウント）</a:t>
          </a:r>
          <a:endParaRPr kumimoji="1" lang="en-US" altLang="ja-JP" sz="2400" b="1"/>
        </a:p>
        <a:p>
          <a:pPr algn="l"/>
          <a:r>
            <a:rPr kumimoji="1" lang="ja-JP" altLang="en-US" sz="2400" b="1" baseline="0"/>
            <a:t>    </a:t>
          </a:r>
          <a:r>
            <a:rPr kumimoji="1" lang="ja-JP" altLang="en-US" sz="2400" b="1"/>
            <a:t>●実人数</a:t>
          </a:r>
          <a:r>
            <a:rPr kumimoji="1" lang="en-US" altLang="ja-JP" sz="2400" b="1"/>
            <a:t>…</a:t>
          </a:r>
          <a:r>
            <a:rPr kumimoji="1" lang="ja-JP" altLang="en-US" sz="2400" b="1"/>
            <a:t>実際に参加した人の数（同じ人は１回のみカウント）</a:t>
          </a:r>
          <a:endParaRPr kumimoji="1" lang="en-US" altLang="ja-JP" sz="2400" b="1"/>
        </a:p>
        <a:p>
          <a:pPr algn="l"/>
          <a:endParaRPr kumimoji="1" lang="en-US" altLang="ja-JP" sz="2400" b="1"/>
        </a:p>
        <a:p>
          <a:r>
            <a:rPr kumimoji="1" lang="ja-JP" altLang="en-US" sz="2400" b="1"/>
            <a:t>　</a:t>
          </a:r>
          <a:r>
            <a:rPr kumimoji="1" lang="en-US" altLang="ja-JP" sz="2400" b="1" baseline="0">
              <a:effectLst/>
              <a:latin typeface="+mn-lt"/>
              <a:ea typeface="+mn-ea"/>
              <a:cs typeface="+mn-cs"/>
            </a:rPr>
            <a:t>【</a:t>
          </a:r>
          <a:r>
            <a:rPr kumimoji="1" lang="ja-JP" altLang="en-US" sz="2400" b="1" baseline="0">
              <a:effectLst/>
              <a:latin typeface="+mn-lt"/>
              <a:ea typeface="+mn-ea"/>
              <a:cs typeface="+mn-cs"/>
            </a:rPr>
            <a:t>例</a:t>
          </a:r>
          <a:r>
            <a:rPr kumimoji="1" lang="en-US" altLang="ja-JP" sz="2400" b="1" baseline="0">
              <a:effectLst/>
              <a:latin typeface="+mn-lt"/>
              <a:ea typeface="+mn-ea"/>
              <a:cs typeface="+mn-cs"/>
            </a:rPr>
            <a:t>】A</a:t>
          </a:r>
          <a:r>
            <a:rPr kumimoji="1" lang="ja-JP" altLang="ja-JP" sz="2400" b="1" baseline="0">
              <a:effectLst/>
              <a:latin typeface="+mn-lt"/>
              <a:ea typeface="+mn-ea"/>
              <a:cs typeface="+mn-cs"/>
            </a:rPr>
            <a:t>さんがサロンに５回参加した場合</a:t>
          </a:r>
          <a:endParaRPr lang="ja-JP" altLang="ja-JP" sz="2400">
            <a:effectLst/>
          </a:endParaRPr>
        </a:p>
        <a:p>
          <a:r>
            <a:rPr kumimoji="1" lang="ja-JP" altLang="ja-JP" sz="2400" b="1" baseline="0">
              <a:effectLst/>
              <a:latin typeface="+mn-lt"/>
              <a:ea typeface="+mn-ea"/>
              <a:cs typeface="+mn-cs"/>
            </a:rPr>
            <a:t>　</a:t>
          </a:r>
          <a:r>
            <a:rPr kumimoji="1" lang="ja-JP" altLang="en-US" sz="2400" b="1" baseline="0">
              <a:effectLst/>
              <a:latin typeface="+mn-lt"/>
              <a:ea typeface="+mn-ea"/>
              <a:cs typeface="+mn-cs"/>
            </a:rPr>
            <a:t>　　　</a:t>
          </a:r>
          <a:r>
            <a:rPr kumimoji="1" lang="ja-JP" altLang="ja-JP" sz="2400" b="1" baseline="0">
              <a:effectLst/>
              <a:latin typeface="+mn-lt"/>
              <a:ea typeface="+mn-ea"/>
              <a:cs typeface="+mn-cs"/>
            </a:rPr>
            <a:t>延べ人数 →５名 、 実人数 → １名 とカウントします</a:t>
          </a:r>
          <a:r>
            <a:rPr kumimoji="1" lang="ja-JP" altLang="ja-JP" sz="2000" b="1" baseline="0">
              <a:effectLst/>
              <a:latin typeface="+mn-lt"/>
              <a:ea typeface="+mn-ea"/>
              <a:cs typeface="+mn-cs"/>
            </a:rPr>
            <a:t>。</a:t>
          </a:r>
          <a:endParaRPr lang="ja-JP" altLang="ja-JP" sz="20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31750</xdr:colOff>
      <xdr:row>0</xdr:row>
      <xdr:rowOff>174625</xdr:rowOff>
    </xdr:from>
    <xdr:to>
      <xdr:col>16</xdr:col>
      <xdr:colOff>142875</xdr:colOff>
      <xdr:row>0</xdr:row>
      <xdr:rowOff>1857375</xdr:rowOff>
    </xdr:to>
    <xdr:grpSp>
      <xdr:nvGrpSpPr>
        <xdr:cNvPr id="2" name="グループ化 1">
          <a:extLst>
            <a:ext uri="{FF2B5EF4-FFF2-40B4-BE49-F238E27FC236}">
              <a16:creationId xmlns:a16="http://schemas.microsoft.com/office/drawing/2014/main" id="{68A9E517-79E2-47CF-AF30-B8CC1F7CA141}"/>
            </a:ext>
          </a:extLst>
        </xdr:cNvPr>
        <xdr:cNvGrpSpPr/>
      </xdr:nvGrpSpPr>
      <xdr:grpSpPr>
        <a:xfrm>
          <a:off x="158750" y="174625"/>
          <a:ext cx="13414375" cy="1682750"/>
          <a:chOff x="135313" y="174625"/>
          <a:chExt cx="13365431" cy="1682750"/>
        </a:xfrm>
      </xdr:grpSpPr>
      <xdr:sp macro="" textlink="">
        <xdr:nvSpPr>
          <xdr:cNvPr id="3" name="テキスト ボックス 2">
            <a:extLst>
              <a:ext uri="{FF2B5EF4-FFF2-40B4-BE49-F238E27FC236}">
                <a16:creationId xmlns:a16="http://schemas.microsoft.com/office/drawing/2014/main" id="{C755B005-F09D-49E9-A1C8-E1BE6A8B0328}"/>
              </a:ext>
            </a:extLst>
          </xdr:cNvPr>
          <xdr:cNvSpPr txBox="1"/>
        </xdr:nvSpPr>
        <xdr:spPr>
          <a:xfrm>
            <a:off x="135313" y="174625"/>
            <a:ext cx="13365431" cy="1682750"/>
          </a:xfrm>
          <a:prstGeom prst="rect">
            <a:avLst/>
          </a:prstGeom>
          <a:solidFill>
            <a:srgbClr val="FCD9B6"/>
          </a:solidFill>
          <a:ln w="38100">
            <a:solidFill>
              <a:schemeClr val="accent2">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のセルにご入力ください。</a:t>
            </a:r>
            <a:endParaRPr kumimoji="1" lang="en-US" altLang="ja-JP"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行の挿入と削除は出来ません。文章が見切れないよう、</a:t>
            </a:r>
            <a:r>
              <a:rPr kumimoji="1" lang="ja-JP" altLang="en-US" sz="20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改行、行の高さ、フォントサイズにて必ず調整してください。</a:t>
            </a:r>
            <a:endParaRPr kumimoji="1" lang="en-US" altLang="ja-JP" sz="20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枠内で</a:t>
            </a: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の</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改行は、</a:t>
            </a:r>
            <a:r>
              <a:rPr kumimoji="1" lang="en-US"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Alt</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キーを押しながら</a:t>
            </a: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Enter</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キーを押すと改行できます。</a:t>
            </a:r>
            <a:endParaRPr lang="ja-JP" altLang="ja-JP" sz="1800" b="0">
              <a:solidFill>
                <a:sysClr val="windowText" lastClr="000000"/>
              </a:solidFill>
              <a:effectLst/>
              <a:latin typeface="メイリオ" panose="020B0604030504040204" pitchFamily="50" charset="-128"/>
              <a:ea typeface="メイリオ" panose="020B0604030504040204" pitchFamily="50" charset="-128"/>
            </a:endParaRPr>
          </a:p>
        </xdr:txBody>
      </xdr:sp>
      <xdr:sp macro="" textlink="">
        <xdr:nvSpPr>
          <xdr:cNvPr id="4" name="正方形/長方形 3">
            <a:extLst>
              <a:ext uri="{FF2B5EF4-FFF2-40B4-BE49-F238E27FC236}">
                <a16:creationId xmlns:a16="http://schemas.microsoft.com/office/drawing/2014/main" id="{846E02FE-195B-4A09-8219-CD13D3797183}"/>
              </a:ext>
            </a:extLst>
          </xdr:cNvPr>
          <xdr:cNvSpPr/>
        </xdr:nvSpPr>
        <xdr:spPr bwMode="auto">
          <a:xfrm>
            <a:off x="569167" y="301625"/>
            <a:ext cx="1015190" cy="430852"/>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16</xdr:col>
      <xdr:colOff>349250</xdr:colOff>
      <xdr:row>0</xdr:row>
      <xdr:rowOff>889000</xdr:rowOff>
    </xdr:from>
    <xdr:to>
      <xdr:col>18</xdr:col>
      <xdr:colOff>317500</xdr:colOff>
      <xdr:row>0</xdr:row>
      <xdr:rowOff>1825625</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ED19C40C-71E2-42F5-8F49-28766D7486A8}"/>
            </a:ext>
          </a:extLst>
        </xdr:cNvPr>
        <xdr:cNvSpPr/>
      </xdr:nvSpPr>
      <xdr:spPr bwMode="auto">
        <a:xfrm>
          <a:off x="13798550" y="889000"/>
          <a:ext cx="3111500" cy="936625"/>
        </a:xfrm>
        <a:prstGeom prst="rect">
          <a:avLst/>
        </a:prstGeom>
        <a:solidFill>
          <a:srgbClr val="5B9BD5">
            <a:lumMod val="40000"/>
            <a:lumOff val="60000"/>
          </a:srgbClr>
        </a:solidFill>
        <a:ln w="57150" cap="flat" cmpd="sng" algn="ctr">
          <a:solidFill>
            <a:srgbClr val="0070C4"/>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rPr>
            <a:t>様式シートに戻る</a:t>
          </a:r>
          <a:endParaRPr kumimoji="1" lang="en-US" altLang="ja-JP" sz="20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endParaRPr>
        </a:p>
      </xdr:txBody>
    </xdr:sp>
    <xdr:clientData/>
  </xdr:twoCellAnchor>
  <xdr:twoCellAnchor>
    <xdr:from>
      <xdr:col>19</xdr:col>
      <xdr:colOff>365125</xdr:colOff>
      <xdr:row>1</xdr:row>
      <xdr:rowOff>190499</xdr:rowOff>
    </xdr:from>
    <xdr:to>
      <xdr:col>33</xdr:col>
      <xdr:colOff>551393</xdr:colOff>
      <xdr:row>7</xdr:row>
      <xdr:rowOff>238124</xdr:rowOff>
    </xdr:to>
    <xdr:sp macro="" textlink="">
      <xdr:nvSpPr>
        <xdr:cNvPr id="6" name="吹き出し: 四角形 5">
          <a:extLst>
            <a:ext uri="{FF2B5EF4-FFF2-40B4-BE49-F238E27FC236}">
              <a16:creationId xmlns:a16="http://schemas.microsoft.com/office/drawing/2014/main" id="{F22B82E6-22C6-4706-B768-6E284AC4A35A}"/>
            </a:ext>
          </a:extLst>
        </xdr:cNvPr>
        <xdr:cNvSpPr/>
      </xdr:nvSpPr>
      <xdr:spPr bwMode="auto">
        <a:xfrm>
          <a:off x="17272000" y="2127249"/>
          <a:ext cx="7695143" cy="2397125"/>
        </a:xfrm>
        <a:prstGeom prst="wedgeRectCallout">
          <a:avLst>
            <a:gd name="adj1" fmla="val -53587"/>
            <a:gd name="adj2" fmla="val -24605"/>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600" b="1"/>
            <a:t>　</a:t>
          </a:r>
          <a:r>
            <a:rPr kumimoji="1" lang="ja-JP" altLang="en-US" sz="1800" b="1"/>
            <a:t>●事業申請時</a:t>
          </a:r>
          <a:endParaRPr kumimoji="1" lang="en-US" altLang="ja-JP" sz="1800" b="1"/>
        </a:p>
        <a:p>
          <a:pPr algn="l"/>
          <a:r>
            <a:rPr kumimoji="1" lang="ja-JP" altLang="en-US" sz="1800" b="1"/>
            <a:t>　　要望書から内容をコピーしても構いません。なお、申請当初から</a:t>
          </a:r>
          <a:endParaRPr kumimoji="1" lang="en-US" altLang="ja-JP" sz="1800" b="1"/>
        </a:p>
        <a:p>
          <a:pPr algn="l"/>
          <a:r>
            <a:rPr kumimoji="1" lang="ja-JP" altLang="en-US" sz="1800" b="1"/>
            <a:t>　　事業計画を変更している場合は、</a:t>
          </a:r>
          <a:r>
            <a:rPr kumimoji="1" lang="ja-JP" altLang="en-US" sz="1800" b="1">
              <a:solidFill>
                <a:srgbClr val="FF0000"/>
              </a:solidFill>
            </a:rPr>
            <a:t>変更後</a:t>
          </a:r>
          <a:r>
            <a:rPr kumimoji="1" lang="ja-JP" altLang="en-US" sz="1800" b="1"/>
            <a:t>の内容をご入力ください。</a:t>
          </a:r>
          <a:endParaRPr kumimoji="1" lang="en-US" altLang="ja-JP" sz="1800" b="1"/>
        </a:p>
        <a:p>
          <a:pPr algn="l"/>
          <a:endParaRPr kumimoji="1" lang="en-US" altLang="ja-JP" sz="1800" b="1"/>
        </a:p>
        <a:p>
          <a:pPr algn="l"/>
          <a:r>
            <a:rPr kumimoji="1" lang="ja-JP" altLang="en-US" sz="1800" b="1"/>
            <a:t>　●事業完了時</a:t>
          </a:r>
          <a:endParaRPr kumimoji="1" lang="en-US" altLang="ja-JP" sz="1800" b="1"/>
        </a:p>
        <a:p>
          <a:pPr algn="l"/>
          <a:r>
            <a:rPr kumimoji="1" lang="ja-JP" altLang="en-US" sz="1800" b="1"/>
            <a:t>　　事業完了時の</a:t>
          </a:r>
          <a:r>
            <a:rPr kumimoji="1" lang="ja-JP" altLang="en-US" sz="1800" b="1">
              <a:solidFill>
                <a:srgbClr val="FF0000"/>
              </a:solidFill>
            </a:rPr>
            <a:t>達成状況</a:t>
          </a:r>
          <a:r>
            <a:rPr kumimoji="1" lang="ja-JP" altLang="en-US" sz="1800" b="1"/>
            <a:t>をご入力ください。</a:t>
          </a:r>
          <a:endParaRPr kumimoji="1" lang="en-US" altLang="ja-JP" sz="18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119744</xdr:colOff>
      <xdr:row>15</xdr:row>
      <xdr:rowOff>95250</xdr:rowOff>
    </xdr:from>
    <xdr:to>
      <xdr:col>40</xdr:col>
      <xdr:colOff>136071</xdr:colOff>
      <xdr:row>56</xdr:row>
      <xdr:rowOff>66675</xdr:rowOff>
    </xdr:to>
    <xdr:sp macro="" textlink="">
      <xdr:nvSpPr>
        <xdr:cNvPr id="2" name="AutoShape 2" descr="90%">
          <a:extLst>
            <a:ext uri="{FF2B5EF4-FFF2-40B4-BE49-F238E27FC236}">
              <a16:creationId xmlns:a16="http://schemas.microsoft.com/office/drawing/2014/main" id="{00000000-0008-0000-0100-000002000000}"/>
            </a:ext>
          </a:extLst>
        </xdr:cNvPr>
        <xdr:cNvSpPr>
          <a:spLocks noChangeArrowheads="1"/>
        </xdr:cNvSpPr>
      </xdr:nvSpPr>
      <xdr:spPr bwMode="auto">
        <a:xfrm>
          <a:off x="281669" y="2667000"/>
          <a:ext cx="6331402" cy="7000875"/>
        </a:xfrm>
        <a:prstGeom prst="roundRect">
          <a:avLst>
            <a:gd name="adj" fmla="val 11153"/>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74295" tIns="0" rIns="74295" bIns="8890" anchor="t" upright="1"/>
        <a:lstStyle/>
        <a:p>
          <a:pPr marL="0" marR="0" lvl="0" indent="0" algn="ctr" defTabSz="914400" rtl="0" eaLnBrk="1" fontAlgn="auto" latinLnBrk="0" hangingPunct="1">
            <a:lnSpc>
              <a:spcPts val="1800"/>
            </a:lnSpc>
            <a:spcBef>
              <a:spcPts val="0"/>
            </a:spcBef>
            <a:spcAft>
              <a:spcPts val="0"/>
            </a:spcAft>
            <a:buClrTx/>
            <a:buSzTx/>
            <a:buFontTx/>
            <a:buNone/>
            <a:tabLst/>
            <a:defRPr sz="1000"/>
          </a:pPr>
          <a:endParaRPr lang="en-US" altLang="ja-JP" sz="2400" b="1" i="0" baseline="0">
            <a:solidFill>
              <a:schemeClr val="dk1"/>
            </a:solidFill>
            <a:effectLst/>
            <a:latin typeface="メイリオ" panose="020B0604030504040204" pitchFamily="50" charset="-128"/>
            <a:ea typeface="メイリオ" panose="020B0604030504040204" pitchFamily="50" charset="-128"/>
            <a:cs typeface="+mn-cs"/>
          </a:endParaRPr>
        </a:p>
        <a:p>
          <a:pPr marL="0" marR="0" lvl="0" indent="0" algn="ctr" defTabSz="914400" rtl="0" eaLnBrk="1" fontAlgn="auto" latinLnBrk="0" hangingPunct="1">
            <a:lnSpc>
              <a:spcPts val="1800"/>
            </a:lnSpc>
            <a:spcBef>
              <a:spcPts val="0"/>
            </a:spcBef>
            <a:spcAft>
              <a:spcPts val="0"/>
            </a:spcAft>
            <a:buClrTx/>
            <a:buSzTx/>
            <a:buFontTx/>
            <a:buNone/>
            <a:tabLst/>
            <a:defRPr sz="1000"/>
          </a:pPr>
          <a:r>
            <a:rPr lang="ja-JP" altLang="ja-JP" sz="2400" b="1" i="0" baseline="0">
              <a:solidFill>
                <a:schemeClr val="dk1"/>
              </a:solidFill>
              <a:effectLst/>
              <a:latin typeface="メイリオ" panose="020B0604030504040204" pitchFamily="50" charset="-128"/>
              <a:ea typeface="メイリオ" panose="020B0604030504040204" pitchFamily="50" charset="-128"/>
              <a:cs typeface="+mn-cs"/>
            </a:rPr>
            <a:t>自己評価の手順（例）</a:t>
          </a:r>
          <a:endParaRPr lang="ja-JP" altLang="ja-JP" sz="2400">
            <a:effectLst/>
            <a:latin typeface="メイリオ" panose="020B0604030504040204" pitchFamily="50" charset="-128"/>
            <a:ea typeface="メイリオ" panose="020B0604030504040204" pitchFamily="50" charset="-128"/>
          </a:endParaRPr>
        </a:p>
        <a:p>
          <a:pPr algn="l" rtl="0">
            <a:lnSpc>
              <a:spcPts val="1800"/>
            </a:lnSpc>
            <a:defRPr sz="1000"/>
          </a:pPr>
          <a:endParaRPr lang="ja-JP" altLang="en-US" sz="2400" b="0" i="0" u="none" strike="noStrike" baseline="0">
            <a:solidFill>
              <a:schemeClr val="accent5"/>
            </a:solidFill>
            <a:latin typeface="メイリオ" panose="020B0604030504040204" pitchFamily="50" charset="-128"/>
            <a:ea typeface="メイリオ" panose="020B0604030504040204" pitchFamily="50" charset="-128"/>
            <a:cs typeface="Times New Roman"/>
          </a:endParaRPr>
        </a:p>
      </xdr:txBody>
    </xdr:sp>
    <xdr:clientData/>
  </xdr:twoCellAnchor>
  <xdr:twoCellAnchor>
    <xdr:from>
      <xdr:col>1</xdr:col>
      <xdr:colOff>114300</xdr:colOff>
      <xdr:row>58</xdr:row>
      <xdr:rowOff>28575</xdr:rowOff>
    </xdr:from>
    <xdr:to>
      <xdr:col>40</xdr:col>
      <xdr:colOff>125185</xdr:colOff>
      <xdr:row>98</xdr:row>
      <xdr:rowOff>19050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bwMode="auto">
        <a:xfrm>
          <a:off x="276225" y="9801225"/>
          <a:ext cx="6325960" cy="9744075"/>
        </a:xfrm>
        <a:prstGeom prst="roundRect">
          <a:avLst/>
        </a:prstGeom>
        <a:noFill/>
        <a:ln w="38100">
          <a:solidFill>
            <a:srgbClr val="92D050"/>
          </a:solidFill>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63952</xdr:colOff>
      <xdr:row>20</xdr:row>
      <xdr:rowOff>9526</xdr:rowOff>
    </xdr:from>
    <xdr:to>
      <xdr:col>39</xdr:col>
      <xdr:colOff>125666</xdr:colOff>
      <xdr:row>29</xdr:row>
      <xdr:rowOff>142876</xdr:rowOff>
    </xdr:to>
    <xdr:sp macro="" textlink="">
      <xdr:nvSpPr>
        <xdr:cNvPr id="4" name="角丸四角形 40">
          <a:extLst>
            <a:ext uri="{FF2B5EF4-FFF2-40B4-BE49-F238E27FC236}">
              <a16:creationId xmlns:a16="http://schemas.microsoft.com/office/drawing/2014/main" id="{00000000-0008-0000-0100-000004000000}"/>
            </a:ext>
          </a:extLst>
        </xdr:cNvPr>
        <xdr:cNvSpPr/>
      </xdr:nvSpPr>
      <xdr:spPr bwMode="auto">
        <a:xfrm>
          <a:off x="549727" y="3438526"/>
          <a:ext cx="5891014" cy="167640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１</a:t>
          </a:r>
          <a:r>
            <a:rPr kumimoji="1" lang="en-US"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誰の声が必要か</a:t>
          </a:r>
          <a:endParaRPr lang="ja-JP" altLang="ja-JP" sz="1500">
            <a:effectLst/>
            <a:latin typeface="メイリオ" panose="020B0604030504040204" pitchFamily="50" charset="-128"/>
            <a:ea typeface="メイリオ" panose="020B0604030504040204" pitchFamily="50" charset="-128"/>
          </a:endParaRPr>
        </a:p>
        <a:p>
          <a:pPr>
            <a:lnSpc>
              <a:spcPts val="1900"/>
            </a:lnSpc>
          </a:pP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事業を振り返るのに、誰の意見が必要でしょうか。</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また、</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誰と意見を共有したいか、事業に携わった人を</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思い浮かべてみましょう。</a:t>
          </a:r>
          <a:endParaRPr lang="ja-JP" altLang="ja-JP" sz="1500">
            <a:effectLst/>
            <a:latin typeface="メイリオ" panose="020B0604030504040204" pitchFamily="50" charset="-128"/>
            <a:ea typeface="メイリオ" panose="020B0604030504040204" pitchFamily="50" charset="-128"/>
          </a:endParaRPr>
        </a:p>
        <a:p>
          <a:pPr>
            <a:lnSpc>
              <a:spcPts val="1900"/>
            </a:lnSpc>
          </a:pP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例）事業実施スタッフ、団体代表者、連携団体の担当者、</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支援対象者など</a:t>
          </a:r>
          <a:endParaRPr lang="ja-JP" altLang="ja-JP" sz="1500">
            <a:effectLst/>
            <a:latin typeface="メイリオ" panose="020B0604030504040204" pitchFamily="50" charset="-128"/>
            <a:ea typeface="メイリオ" panose="020B0604030504040204" pitchFamily="50" charset="-128"/>
          </a:endParaRPr>
        </a:p>
      </xdr:txBody>
    </xdr:sp>
    <xdr:clientData/>
  </xdr:twoCellAnchor>
  <xdr:twoCellAnchor>
    <xdr:from>
      <xdr:col>3</xdr:col>
      <xdr:colOff>72114</xdr:colOff>
      <xdr:row>30</xdr:row>
      <xdr:rowOff>85725</xdr:rowOff>
    </xdr:from>
    <xdr:to>
      <xdr:col>39</xdr:col>
      <xdr:colOff>133828</xdr:colOff>
      <xdr:row>47</xdr:row>
      <xdr:rowOff>28575</xdr:rowOff>
    </xdr:to>
    <xdr:sp macro="" textlink="">
      <xdr:nvSpPr>
        <xdr:cNvPr id="5" name="角丸四角形 44">
          <a:extLst>
            <a:ext uri="{FF2B5EF4-FFF2-40B4-BE49-F238E27FC236}">
              <a16:creationId xmlns:a16="http://schemas.microsoft.com/office/drawing/2014/main" id="{00000000-0008-0000-0100-000005000000}"/>
            </a:ext>
          </a:extLst>
        </xdr:cNvPr>
        <xdr:cNvSpPr/>
      </xdr:nvSpPr>
      <xdr:spPr bwMode="auto">
        <a:xfrm>
          <a:off x="557889" y="5229225"/>
          <a:ext cx="5891014" cy="285750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lnSpc>
              <a:spcPts val="1900"/>
            </a:lnSpc>
          </a:pPr>
          <a:r>
            <a:rPr kumimoji="1" lang="ja-JP" altLang="en-US" sz="11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２</a:t>
          </a:r>
          <a:r>
            <a:rPr kumimoji="1" lang="en-US" altLang="ja-JP" sz="15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自己評価（振り返り）の目的</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ja-JP" altLang="en-US" sz="1500" baseline="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上記のメンバーと共に事業を振り返ることで</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ja-JP" altLang="en-US" sz="1500" baseline="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何を明らかにしたいのでしょうか。</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例）・ 事業の運営体制の改善点</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事業の成果や効果</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成果が得られたポイント、その成果に至った要因</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a:t>
          </a:r>
          <a:r>
            <a:rPr kumimoji="1" lang="ja-JP" altLang="en-US" sz="1500" baseline="0">
              <a:solidFill>
                <a:schemeClr val="tx1"/>
              </a:solidFill>
              <a:latin typeface="メイリオ" panose="020B0604030504040204" pitchFamily="50" charset="-128"/>
              <a:ea typeface="メイリオ" panose="020B0604030504040204" pitchFamily="50" charset="-128"/>
            </a:rPr>
            <a:t>成果が得られなかった要因</a:t>
          </a:r>
          <a:endParaRPr kumimoji="1" lang="ja-JP" altLang="en-US"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事業の社会的成果（波及効果）</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新たに明らかとなったニーズ・課題</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今後の事業展開</a:t>
          </a:r>
        </a:p>
      </xdr:txBody>
    </xdr:sp>
    <xdr:clientData/>
  </xdr:twoCellAnchor>
  <xdr:twoCellAnchor>
    <xdr:from>
      <xdr:col>3</xdr:col>
      <xdr:colOff>78918</xdr:colOff>
      <xdr:row>48</xdr:row>
      <xdr:rowOff>1</xdr:rowOff>
    </xdr:from>
    <xdr:to>
      <xdr:col>39</xdr:col>
      <xdr:colOff>140632</xdr:colOff>
      <xdr:row>55</xdr:row>
      <xdr:rowOff>85725</xdr:rowOff>
    </xdr:to>
    <xdr:sp macro="" textlink="">
      <xdr:nvSpPr>
        <xdr:cNvPr id="6" name="角丸四角形 46">
          <a:extLst>
            <a:ext uri="{FF2B5EF4-FFF2-40B4-BE49-F238E27FC236}">
              <a16:creationId xmlns:a16="http://schemas.microsoft.com/office/drawing/2014/main" id="{00000000-0008-0000-0100-000006000000}"/>
            </a:ext>
          </a:extLst>
        </xdr:cNvPr>
        <xdr:cNvSpPr/>
      </xdr:nvSpPr>
      <xdr:spPr bwMode="auto">
        <a:xfrm>
          <a:off x="564693" y="8229601"/>
          <a:ext cx="5891014" cy="1285874"/>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３</a:t>
          </a:r>
          <a:r>
            <a:rPr kumimoji="1" lang="en-US" altLang="ja-JP" sz="15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自己評価結果の報告・活用</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意見交換した内容を「事業実績及び自己評価書」に反映し、</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話し合った結果を、連携団体と共有したり、</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en-US" altLang="ja-JP" sz="1500">
              <a:solidFill>
                <a:schemeClr val="tx1"/>
              </a:solidFill>
              <a:latin typeface="メイリオ" panose="020B0604030504040204" pitchFamily="50" charset="-128"/>
              <a:ea typeface="メイリオ" panose="020B0604030504040204" pitchFamily="50" charset="-128"/>
            </a:rPr>
            <a:t>PR</a:t>
          </a:r>
          <a:r>
            <a:rPr kumimoji="1" lang="ja-JP" altLang="en-US" sz="1500">
              <a:solidFill>
                <a:schemeClr val="tx1"/>
              </a:solidFill>
              <a:latin typeface="メイリオ" panose="020B0604030504040204" pitchFamily="50" charset="-128"/>
              <a:ea typeface="メイリオ" panose="020B0604030504040204" pitchFamily="50" charset="-128"/>
            </a:rPr>
            <a:t>活動に活用しましょう。</a:t>
          </a:r>
        </a:p>
      </xdr:txBody>
    </xdr:sp>
    <xdr:clientData/>
  </xdr:twoCellAnchor>
  <xdr:twoCellAnchor editAs="oneCell">
    <xdr:from>
      <xdr:col>4</xdr:col>
      <xdr:colOff>152400</xdr:colOff>
      <xdr:row>63</xdr:row>
      <xdr:rowOff>47625</xdr:rowOff>
    </xdr:from>
    <xdr:to>
      <xdr:col>18</xdr:col>
      <xdr:colOff>28575</xdr:colOff>
      <xdr:row>72</xdr:row>
      <xdr:rowOff>38100</xdr:rowOff>
    </xdr:to>
    <xdr:pic>
      <xdr:nvPicPr>
        <xdr:cNvPr id="19" name="図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0" y="10677525"/>
          <a:ext cx="2143125" cy="2143125"/>
        </a:xfrm>
        <a:prstGeom prst="rect">
          <a:avLst/>
        </a:prstGeom>
      </xdr:spPr>
    </xdr:pic>
    <xdr:clientData/>
  </xdr:twoCellAnchor>
  <xdr:twoCellAnchor editAs="oneCell">
    <xdr:from>
      <xdr:col>22</xdr:col>
      <xdr:colOff>104775</xdr:colOff>
      <xdr:row>63</xdr:row>
      <xdr:rowOff>161925</xdr:rowOff>
    </xdr:from>
    <xdr:to>
      <xdr:col>36</xdr:col>
      <xdr:colOff>142875</xdr:colOff>
      <xdr:row>71</xdr:row>
      <xdr:rowOff>238125</xdr:rowOff>
    </xdr:to>
    <xdr:pic>
      <xdr:nvPicPr>
        <xdr:cNvPr id="20" name="図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67125" y="10791825"/>
          <a:ext cx="2305050" cy="1981200"/>
        </a:xfrm>
        <a:prstGeom prst="rect">
          <a:avLst/>
        </a:prstGeom>
      </xdr:spPr>
    </xdr:pic>
    <xdr:clientData/>
  </xdr:twoCellAnchor>
  <xdr:twoCellAnchor>
    <xdr:from>
      <xdr:col>4</xdr:col>
      <xdr:colOff>76200</xdr:colOff>
      <xdr:row>72</xdr:row>
      <xdr:rowOff>133350</xdr:rowOff>
    </xdr:from>
    <xdr:to>
      <xdr:col>18</xdr:col>
      <xdr:colOff>142875</xdr:colOff>
      <xdr:row>73</xdr:row>
      <xdr:rowOff>228600</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723900" y="12915900"/>
          <a:ext cx="233362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実際に集まり意見を交わしながら</a:t>
          </a:r>
        </a:p>
      </xdr:txBody>
    </xdr:sp>
    <xdr:clientData/>
  </xdr:twoCellAnchor>
  <xdr:twoCellAnchor>
    <xdr:from>
      <xdr:col>24</xdr:col>
      <xdr:colOff>38100</xdr:colOff>
      <xdr:row>72</xdr:row>
      <xdr:rowOff>114300</xdr:rowOff>
    </xdr:from>
    <xdr:to>
      <xdr:col>38</xdr:col>
      <xdr:colOff>104775</xdr:colOff>
      <xdr:row>73</xdr:row>
      <xdr:rowOff>209550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924300" y="12896850"/>
          <a:ext cx="233362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オンラインで遠方の団体とも</a:t>
          </a:r>
        </a:p>
      </xdr:txBody>
    </xdr:sp>
    <xdr:clientData/>
  </xdr:twoCellAnchor>
  <xdr:twoCellAnchor>
    <xdr:from>
      <xdr:col>5</xdr:col>
      <xdr:colOff>85724</xdr:colOff>
      <xdr:row>77</xdr:row>
      <xdr:rowOff>0</xdr:rowOff>
    </xdr:from>
    <xdr:to>
      <xdr:col>38</xdr:col>
      <xdr:colOff>69395</xdr:colOff>
      <xdr:row>80</xdr:row>
      <xdr:rowOff>167400</xdr:rowOff>
    </xdr:to>
    <xdr:sp macro="" textlink="">
      <xdr:nvSpPr>
        <xdr:cNvPr id="26" name="円形吹き出し 1">
          <a:extLst>
            <a:ext uri="{FF2B5EF4-FFF2-40B4-BE49-F238E27FC236}">
              <a16:creationId xmlns:a16="http://schemas.microsoft.com/office/drawing/2014/main" id="{00000000-0008-0000-0100-00001A000000}"/>
            </a:ext>
          </a:extLst>
        </xdr:cNvPr>
        <xdr:cNvSpPr/>
      </xdr:nvSpPr>
      <xdr:spPr bwMode="auto">
        <a:xfrm>
          <a:off x="895349" y="14011275"/>
          <a:ext cx="5327196" cy="919875"/>
        </a:xfrm>
        <a:prstGeom prst="wedgeEllipseCallout">
          <a:avLst>
            <a:gd name="adj1" fmla="val -44186"/>
            <a:gd name="adj2" fmla="val 52915"/>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lIns="18288" tIns="0" rIns="0" bIns="0" rtlCol="0" anchor="ctr" upright="1"/>
        <a:lstStyle/>
        <a:p>
          <a:pPr algn="l"/>
          <a:r>
            <a:rPr kumimoji="1" lang="ja-JP" altLang="en-US" sz="1100">
              <a:solidFill>
                <a:srgbClr val="002060"/>
              </a:solidFill>
              <a:latin typeface="メイリオ" panose="020B0604030504040204" pitchFamily="50" charset="-128"/>
              <a:ea typeface="メイリオ" panose="020B0604030504040204" pitchFamily="50" charset="-128"/>
            </a:rPr>
            <a:t>自己評価（振り返り）は「事業</a:t>
          </a:r>
          <a:r>
            <a:rPr kumimoji="1" lang="ja-JP" altLang="en-US" sz="1200">
              <a:solidFill>
                <a:srgbClr val="002060"/>
              </a:solidFill>
              <a:latin typeface="メイリオ" panose="020B0604030504040204" pitchFamily="50" charset="-128"/>
              <a:ea typeface="メイリオ" panose="020B0604030504040204" pitchFamily="50" charset="-128"/>
            </a:rPr>
            <a:t>の最</a:t>
          </a:r>
          <a:r>
            <a:rPr kumimoji="1" lang="ja-JP" altLang="en-US" sz="1100">
              <a:solidFill>
                <a:srgbClr val="002060"/>
              </a:solidFill>
              <a:latin typeface="メイリオ" panose="020B0604030504040204" pitchFamily="50" charset="-128"/>
              <a:ea typeface="メイリオ" panose="020B0604030504040204" pitchFamily="50" charset="-128"/>
            </a:rPr>
            <a:t>適化」に役立ちました。</a:t>
          </a:r>
        </a:p>
      </xdr:txBody>
    </xdr:sp>
    <xdr:clientData/>
  </xdr:twoCellAnchor>
  <xdr:twoCellAnchor>
    <xdr:from>
      <xdr:col>6</xdr:col>
      <xdr:colOff>121556</xdr:colOff>
      <xdr:row>86</xdr:row>
      <xdr:rowOff>76201</xdr:rowOff>
    </xdr:from>
    <xdr:to>
      <xdr:col>39</xdr:col>
      <xdr:colOff>8164</xdr:colOff>
      <xdr:row>90</xdr:row>
      <xdr:rowOff>137431</xdr:rowOff>
    </xdr:to>
    <xdr:sp macro="" textlink="">
      <xdr:nvSpPr>
        <xdr:cNvPr id="30" name="円形吹き出し 35">
          <a:extLst>
            <a:ext uri="{FF2B5EF4-FFF2-40B4-BE49-F238E27FC236}">
              <a16:creationId xmlns:a16="http://schemas.microsoft.com/office/drawing/2014/main" id="{00000000-0008-0000-0100-00001E000000}"/>
            </a:ext>
          </a:extLst>
        </xdr:cNvPr>
        <xdr:cNvSpPr/>
      </xdr:nvSpPr>
      <xdr:spPr bwMode="auto">
        <a:xfrm>
          <a:off x="1093106" y="16078201"/>
          <a:ext cx="5230133" cy="1051830"/>
        </a:xfrm>
        <a:prstGeom prst="wedgeEllipseCallout">
          <a:avLst>
            <a:gd name="adj1" fmla="val -45108"/>
            <a:gd name="adj2" fmla="val 67235"/>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002060"/>
              </a:solidFill>
              <a:latin typeface="メイリオ" panose="020B0604030504040204" pitchFamily="50" charset="-128"/>
              <a:ea typeface="メイリオ" panose="020B0604030504040204" pitchFamily="50" charset="-128"/>
            </a:rPr>
            <a:t>自己評価は、</a:t>
          </a:r>
          <a:r>
            <a:rPr lang="ja-JP" altLang="ja-JP" sz="1200" b="0" u="none">
              <a:solidFill>
                <a:srgbClr val="002060"/>
              </a:solidFill>
              <a:effectLst/>
              <a:latin typeface="メイリオ" panose="020B0604030504040204" pitchFamily="50" charset="-128"/>
              <a:ea typeface="メイリオ" panose="020B0604030504040204" pitchFamily="50" charset="-128"/>
              <a:cs typeface="+mn-cs"/>
            </a:rPr>
            <a:t>コミュニケーションの</a:t>
          </a:r>
          <a:r>
            <a:rPr lang="ja-JP" altLang="en-US" sz="1200" b="0" u="none">
              <a:solidFill>
                <a:srgbClr val="002060"/>
              </a:solidFill>
              <a:effectLst/>
              <a:latin typeface="メイリオ" panose="020B0604030504040204" pitchFamily="50" charset="-128"/>
              <a:ea typeface="メイリオ" panose="020B0604030504040204" pitchFamily="50" charset="-128"/>
              <a:cs typeface="+mn-cs"/>
            </a:rPr>
            <a:t>円滑化・活性化に</a:t>
          </a:r>
          <a:endParaRPr lang="en-US" altLang="ja-JP" sz="1200" b="0" u="none">
            <a:solidFill>
              <a:srgbClr val="002060"/>
            </a:solidFill>
            <a:effectLst/>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u="none">
              <a:solidFill>
                <a:srgbClr val="002060"/>
              </a:solidFill>
              <a:effectLst/>
              <a:latin typeface="メイリオ" panose="020B0604030504040204" pitchFamily="50" charset="-128"/>
              <a:ea typeface="メイリオ" panose="020B0604030504040204" pitchFamily="50" charset="-128"/>
              <a:cs typeface="+mn-cs"/>
            </a:rPr>
            <a:t>つながりました。</a:t>
          </a:r>
          <a:endParaRPr kumimoji="1" lang="ja-JP" altLang="en-US" sz="1200">
            <a:solidFill>
              <a:srgbClr val="002060"/>
            </a:solidFill>
            <a:latin typeface="メイリオ" panose="020B0604030504040204" pitchFamily="50" charset="-128"/>
            <a:ea typeface="メイリオ" panose="020B0604030504040204" pitchFamily="50" charset="-128"/>
          </a:endParaRPr>
        </a:p>
      </xdr:txBody>
    </xdr:sp>
    <xdr:clientData/>
  </xdr:twoCellAnchor>
  <xdr:twoCellAnchor editAs="oneCell">
    <xdr:from>
      <xdr:col>2</xdr:col>
      <xdr:colOff>123826</xdr:colOff>
      <xdr:row>80</xdr:row>
      <xdr:rowOff>76200</xdr:rowOff>
    </xdr:from>
    <xdr:to>
      <xdr:col>7</xdr:col>
      <xdr:colOff>0</xdr:colOff>
      <xdr:row>84</xdr:row>
      <xdr:rowOff>13027</xdr:rowOff>
    </xdr:to>
    <xdr:pic>
      <xdr:nvPicPr>
        <xdr:cNvPr id="35" name="図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47676" y="14839950"/>
          <a:ext cx="685799" cy="927427"/>
        </a:xfrm>
        <a:prstGeom prst="rect">
          <a:avLst/>
        </a:prstGeom>
      </xdr:spPr>
    </xdr:pic>
    <xdr:clientData/>
  </xdr:twoCellAnchor>
  <xdr:twoCellAnchor editAs="oneCell">
    <xdr:from>
      <xdr:col>8</xdr:col>
      <xdr:colOff>27352</xdr:colOff>
      <xdr:row>82</xdr:row>
      <xdr:rowOff>9526</xdr:rowOff>
    </xdr:from>
    <xdr:to>
      <xdr:col>11</xdr:col>
      <xdr:colOff>57150</xdr:colOff>
      <xdr:row>84</xdr:row>
      <xdr:rowOff>190258</xdr:rowOff>
    </xdr:to>
    <xdr:pic>
      <xdr:nvPicPr>
        <xdr:cNvPr id="37" name="図 36">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22752" y="15268576"/>
          <a:ext cx="515573" cy="676032"/>
        </a:xfrm>
        <a:prstGeom prst="rect">
          <a:avLst/>
        </a:prstGeom>
      </xdr:spPr>
    </xdr:pic>
    <xdr:clientData/>
  </xdr:twoCellAnchor>
  <xdr:twoCellAnchor editAs="oneCell">
    <xdr:from>
      <xdr:col>2</xdr:col>
      <xdr:colOff>152400</xdr:colOff>
      <xdr:row>89</xdr:row>
      <xdr:rowOff>152400</xdr:rowOff>
    </xdr:from>
    <xdr:to>
      <xdr:col>7</xdr:col>
      <xdr:colOff>12870</xdr:colOff>
      <xdr:row>94</xdr:row>
      <xdr:rowOff>152400</xdr:rowOff>
    </xdr:to>
    <xdr:pic>
      <xdr:nvPicPr>
        <xdr:cNvPr id="39" name="図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6250" y="16897350"/>
          <a:ext cx="670095" cy="914400"/>
        </a:xfrm>
        <a:prstGeom prst="rect">
          <a:avLst/>
        </a:prstGeom>
      </xdr:spPr>
    </xdr:pic>
    <xdr:clientData/>
  </xdr:twoCellAnchor>
  <xdr:twoCellAnchor editAs="oneCell">
    <xdr:from>
      <xdr:col>8</xdr:col>
      <xdr:colOff>9525</xdr:colOff>
      <xdr:row>93</xdr:row>
      <xdr:rowOff>123825</xdr:rowOff>
    </xdr:from>
    <xdr:to>
      <xdr:col>11</xdr:col>
      <xdr:colOff>39323</xdr:colOff>
      <xdr:row>96</xdr:row>
      <xdr:rowOff>152157</xdr:rowOff>
    </xdr:to>
    <xdr:pic>
      <xdr:nvPicPr>
        <xdr:cNvPr id="40" name="図 39">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04925" y="17611725"/>
          <a:ext cx="515573" cy="6760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8870156</xdr:colOff>
      <xdr:row>0</xdr:row>
      <xdr:rowOff>190500</xdr:rowOff>
    </xdr:from>
    <xdr:to>
      <xdr:col>2</xdr:col>
      <xdr:colOff>523875</xdr:colOff>
      <xdr:row>1</xdr:row>
      <xdr:rowOff>1023937</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bwMode="auto">
        <a:xfrm>
          <a:off x="9560719" y="190500"/>
          <a:ext cx="2678906" cy="1059656"/>
        </a:xfrm>
        <a:prstGeom prst="rect">
          <a:avLst/>
        </a:prstGeom>
        <a:solidFill>
          <a:srgbClr val="CCFF99"/>
        </a:solidFill>
        <a:ln w="57150" cap="flat" cmpd="sng" algn="ctr">
          <a:solidFill>
            <a:srgbClr val="0070C4"/>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rPr>
            <a:t>様式シートに戻る</a:t>
          </a:r>
          <a:endParaRPr kumimoji="1" lang="en-US" altLang="ja-JP"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p.wam.go.jp/Portals/0/docs/jyosei/xls/h24ysk_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NPO&#25391;&#33288;&#35506;/700%20&#21161;&#25104;&#26989;&#21209;/750%20&#23436;&#20102;&#22577;&#21578;/020%20&#20196;&#21644;5&#24180;&#24230;&#65288;WAM&#12539;&#22522;&#37329;&#65289;/R5&#23455;&#26045;&#22243;&#20307;&#29992;&#27096;&#24335;&#35211;&#30452;&#12375;/&#20316;&#26989;&#12501;&#12457;&#12523;&#12480;/&#20445;&#35703;&#35299;&#38500;&#28168;&#12288;&#12288;2_&#12481;&#12455;&#12483;&#12463;&#12522;&#12473;&#12488;_&#20107;&#26989;&#23455;&#32318;&#21450;&#12403;&#33258;&#24049;&#35413;&#20385;&#26360;_WA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11101\07.&#35413;&#20385;&#35506;\&#33258;&#24049;&#35413;&#20385;&#26360;\21&#8217;&#20107;&#26989;&#33258;&#24049;&#35413;&#20385;&#26360;\&#65288;&#21442;&#32771;&#65289;&#33258;&#24049;&#35413;&#20385;&#26360;&#12398;&#35373;&#21839;&#19968;&#352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6.&#25391;&#33288;&#35506;/700%20&#21161;&#25104;&#26989;&#21209;/750%20&#23436;&#20102;&#22577;&#21578;/014%20&#24179;&#25104;29&#24180;&#24230;&#21161;&#25104;&#20998;/04&#27096;&#24335;/h29_jikohyoka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完了報告書"/>
      <sheetName val="精算額計算書"/>
      <sheetName val="総事業費（謝金・旅費・所費）"/>
      <sheetName val="総事業費の支出額内訳"/>
      <sheetName val="備品購入リスト"/>
      <sheetName val="限度額確認表"/>
      <sheetName val="助成対象となる経費項目"/>
    </sheetNames>
    <sheetDataSet>
      <sheetData sheetId="0" refreshError="1"/>
      <sheetData sheetId="1" refreshError="1"/>
      <sheetData sheetId="2" refreshError="1"/>
      <sheetData sheetId="3" refreshError="1"/>
      <sheetData sheetId="4" refreshError="1"/>
      <sheetData sheetId="5" refreshError="1"/>
      <sheetData sheetId="6">
        <row r="3">
          <cell r="C3" t="str">
            <v>委員会出席謝金（委員長）</v>
          </cell>
        </row>
        <row r="4">
          <cell r="C4" t="str">
            <v>委員会出席謝金（委員）</v>
          </cell>
        </row>
        <row r="5">
          <cell r="C5" t="str">
            <v>講師・指導者謝金</v>
          </cell>
        </row>
        <row r="6">
          <cell r="C6" t="str">
            <v>審判員謝金</v>
          </cell>
        </row>
        <row r="7">
          <cell r="C7" t="str">
            <v>委員調査謝金</v>
          </cell>
        </row>
        <row r="8">
          <cell r="C8" t="str">
            <v>委員以外調査謝金</v>
          </cell>
        </row>
        <row r="9">
          <cell r="C9" t="str">
            <v>執筆謝金</v>
          </cell>
        </row>
        <row r="10">
          <cell r="C10" t="str">
            <v>医師・弁護士謝金</v>
          </cell>
        </row>
        <row r="11">
          <cell r="C11" t="str">
            <v>国家資格保有者謝金</v>
          </cell>
        </row>
        <row r="12">
          <cell r="C12" t="str">
            <v>相談員謝金</v>
          </cell>
        </row>
        <row r="13">
          <cell r="C13" t="str">
            <v>事例発表者謝金</v>
          </cell>
        </row>
        <row r="14">
          <cell r="C14" t="str">
            <v>その他謝金</v>
          </cell>
        </row>
        <row r="15">
          <cell r="C15" t="str">
            <v>委員会出席旅費</v>
          </cell>
        </row>
        <row r="16">
          <cell r="C16" t="str">
            <v>講師・指導者旅費</v>
          </cell>
        </row>
        <row r="17">
          <cell r="C17" t="str">
            <v>審判員旅費</v>
          </cell>
        </row>
        <row r="18">
          <cell r="C18" t="str">
            <v>調査旅費</v>
          </cell>
        </row>
        <row r="19">
          <cell r="C19" t="str">
            <v>事務局旅費</v>
          </cell>
        </row>
        <row r="20">
          <cell r="C20" t="str">
            <v>専門職旅費</v>
          </cell>
        </row>
        <row r="21">
          <cell r="C21" t="str">
            <v>相談員旅費</v>
          </cell>
        </row>
        <row r="22">
          <cell r="C22" t="str">
            <v>事例発表者旅費</v>
          </cell>
        </row>
        <row r="23">
          <cell r="C23" t="str">
            <v>ボランティア旅費</v>
          </cell>
        </row>
        <row r="24">
          <cell r="C24" t="str">
            <v>競技大会参加旅費</v>
          </cell>
        </row>
        <row r="25">
          <cell r="C25" t="str">
            <v>ガソリン代弁償費</v>
          </cell>
        </row>
        <row r="26">
          <cell r="C26" t="str">
            <v>高速料金弁償費</v>
          </cell>
        </row>
        <row r="27">
          <cell r="C27" t="str">
            <v>リース・レンタル料</v>
          </cell>
        </row>
        <row r="28">
          <cell r="C28" t="str">
            <v>駐車場代</v>
          </cell>
        </row>
        <row r="29">
          <cell r="C29" t="str">
            <v>レンタカー</v>
          </cell>
        </row>
        <row r="30">
          <cell r="C30" t="str">
            <v>バス借上料</v>
          </cell>
        </row>
        <row r="31">
          <cell r="C31" t="str">
            <v>会場借料</v>
          </cell>
        </row>
        <row r="32">
          <cell r="C32" t="str">
            <v>助成事業専用家賃</v>
          </cell>
        </row>
        <row r="33">
          <cell r="C33" t="str">
            <v>農園地代</v>
          </cell>
        </row>
        <row r="34">
          <cell r="C34" t="str">
            <v>備品購入費</v>
          </cell>
        </row>
        <row r="35">
          <cell r="C35" t="str">
            <v>コピー用紙代</v>
          </cell>
        </row>
        <row r="36">
          <cell r="C36" t="str">
            <v>文房具代</v>
          </cell>
        </row>
        <row r="37">
          <cell r="C37" t="str">
            <v>消耗品費</v>
          </cell>
        </row>
        <row r="38">
          <cell r="C38" t="str">
            <v>報告書印刷費</v>
          </cell>
        </row>
        <row r="39">
          <cell r="C39" t="str">
            <v>チラシ・パンフレット等印刷費</v>
          </cell>
        </row>
        <row r="40">
          <cell r="C40" t="str">
            <v>テキスト等印刷費</v>
          </cell>
        </row>
        <row r="41">
          <cell r="C41" t="str">
            <v>コピー代</v>
          </cell>
        </row>
        <row r="42">
          <cell r="C42" t="str">
            <v>助成事業専用電話代</v>
          </cell>
        </row>
        <row r="43">
          <cell r="C43" t="str">
            <v>郵便・宅配料</v>
          </cell>
        </row>
        <row r="44">
          <cell r="C44" t="str">
            <v>通信料</v>
          </cell>
        </row>
        <row r="45">
          <cell r="C45" t="str">
            <v>会議費（茶菓）</v>
          </cell>
        </row>
        <row r="46">
          <cell r="C46" t="str">
            <v>会議費（弁当）</v>
          </cell>
        </row>
        <row r="47">
          <cell r="C47" t="str">
            <v>アルバイト賃金</v>
          </cell>
        </row>
        <row r="48">
          <cell r="C48" t="str">
            <v>委託費</v>
          </cell>
        </row>
        <row r="49">
          <cell r="C49" t="str">
            <v>保険料</v>
          </cell>
        </row>
        <row r="50">
          <cell r="C50" t="str">
            <v>食材費</v>
          </cell>
        </row>
        <row r="51">
          <cell r="C51" t="str">
            <v>雑役務費</v>
          </cell>
        </row>
        <row r="52">
          <cell r="C52" t="str">
            <v>手話通訳・要約筆記代</v>
          </cell>
        </row>
        <row r="53">
          <cell r="C53" t="str">
            <v>託児料</v>
          </cell>
        </row>
        <row r="54">
          <cell r="C54" t="str">
            <v>振込手数料</v>
          </cell>
        </row>
        <row r="55">
          <cell r="C55" t="str">
            <v>燃料費</v>
          </cell>
        </row>
        <row r="56">
          <cell r="C56" t="str">
            <v>光熱水費</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_WAM"/>
      <sheetName val="自己評価について"/>
      <sheetName val="事業実績及び自己評価書_WAM"/>
      <sheetName val="柱立て6以降 "/>
      <sheetName val="著作物掲載条件"/>
      <sheetName val="成果物プルダウン"/>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設問情報 (一般分)"/>
      <sheetName val="自己評価設問情報 (特別分）"/>
      <sheetName val="自己評価設問情報（地方分）"/>
    </sheetNames>
    <sheetDataSet>
      <sheetData sheetId="0"/>
      <sheetData sheetId="1"/>
      <sheetData sheetId="2">
        <row r="1">
          <cell r="A1" t="str">
            <v>助成年度</v>
          </cell>
          <cell r="B1" t="str">
            <v>事業手法</v>
          </cell>
          <cell r="C1" t="str">
            <v>自己評価設問番号</v>
          </cell>
          <cell r="D1" t="str">
            <v>設問見出し</v>
          </cell>
          <cell r="E1" t="str">
            <v>地方分　自己評価書の設問</v>
          </cell>
        </row>
        <row r="2">
          <cell r="E2" t="str">
            <v>1　大会開催</v>
          </cell>
        </row>
        <row r="3">
          <cell r="A3">
            <v>2008</v>
          </cell>
          <cell r="B3">
            <v>1</v>
          </cell>
          <cell r="C3" t="str">
            <v>１．実施体制</v>
          </cell>
          <cell r="D3">
            <v>1</v>
          </cell>
          <cell r="E3" t="str">
            <v>団体のミッション（社会的使命・目的）に基づいて、実施しましたか？</v>
          </cell>
        </row>
        <row r="4">
          <cell r="A4">
            <v>2008</v>
          </cell>
          <cell r="B4">
            <v>1</v>
          </cell>
          <cell r="C4">
            <v>2</v>
          </cell>
          <cell r="D4">
            <v>2</v>
          </cell>
          <cell r="E4" t="str">
            <v>大会等の実施に当たり、準備委員会を組織し、組織運営や役割分担等を検討しましたか？</v>
          </cell>
        </row>
        <row r="5">
          <cell r="A5">
            <v>2008</v>
          </cell>
          <cell r="B5">
            <v>1</v>
          </cell>
          <cell r="C5">
            <v>3</v>
          </cell>
          <cell r="D5">
            <v>3</v>
          </cell>
          <cell r="E5" t="str">
            <v>実施体制については特に問題なく、当初の計画どおり適切に実施できましたか？</v>
          </cell>
        </row>
        <row r="6">
          <cell r="A6">
            <v>2008</v>
          </cell>
          <cell r="B6">
            <v>1</v>
          </cell>
          <cell r="C6" t="str">
            <v>２．手法の妥当性等</v>
          </cell>
          <cell r="D6">
            <v>4</v>
          </cell>
          <cell r="E6" t="str">
            <v>団体の実施体制から見て、事業計画を実施することに無理はなかったですか？</v>
          </cell>
        </row>
        <row r="7">
          <cell r="A7">
            <v>2008</v>
          </cell>
          <cell r="B7">
            <v>1</v>
          </cell>
          <cell r="C7">
            <v>5</v>
          </cell>
          <cell r="D7">
            <v>5</v>
          </cell>
          <cell r="E7" t="str">
            <v>事業目的を達成するために、効果的な手段・方法により大会等を実施できましたか？</v>
          </cell>
        </row>
        <row r="8">
          <cell r="A8">
            <v>2008</v>
          </cell>
          <cell r="B8">
            <v>1</v>
          </cell>
          <cell r="C8">
            <v>6</v>
          </cell>
          <cell r="D8">
            <v>6</v>
          </cell>
          <cell r="E8" t="str">
            <v>団体の持つノウハウを活かしつつ、他団体や関係機関、関係職種との連携又はボランティアの活用を図り、事業を実施しましたか？</v>
          </cell>
        </row>
        <row r="9">
          <cell r="A9">
            <v>2008</v>
          </cell>
          <cell r="B9">
            <v>1</v>
          </cell>
          <cell r="C9" t="str">
            <v>3.事業計画及び目的の達成度</v>
          </cell>
          <cell r="D9">
            <v>7</v>
          </cell>
          <cell r="E9" t="str">
            <v>助成金交付申請書（事業計画書）に記載された事業内容で事業実施できましたか？</v>
          </cell>
        </row>
        <row r="10">
          <cell r="A10">
            <v>2008</v>
          </cell>
          <cell r="B10">
            <v>1</v>
          </cell>
          <cell r="C10">
            <v>8</v>
          </cell>
          <cell r="D10">
            <v>8</v>
          </cell>
          <cell r="E10" t="str">
            <v>狙いとした階層の人々を中心として、概ね目標どおりの参加者を確保することができましたか？</v>
          </cell>
        </row>
        <row r="11">
          <cell r="A11">
            <v>2008</v>
          </cell>
          <cell r="B11">
            <v>1</v>
          </cell>
          <cell r="C11">
            <v>9</v>
          </cell>
          <cell r="D11">
            <v>9</v>
          </cell>
          <cell r="E11" t="str">
            <v>参加者を対象に評価を確認するための措置（アンケート、聞き取り調査）を講じ、参加者から高い評価を得ることができましたか？</v>
          </cell>
        </row>
        <row r="12">
          <cell r="A12">
            <v>2008</v>
          </cell>
          <cell r="B12">
            <v>1</v>
          </cell>
          <cell r="C12" t="str">
            <v>4.団体組織上の効果</v>
          </cell>
          <cell r="D12">
            <v>10</v>
          </cell>
          <cell r="E12" t="str">
            <v>会員や賛同者が増え、組織を拡大することができましたか？</v>
          </cell>
        </row>
        <row r="13">
          <cell r="A13">
            <v>2008</v>
          </cell>
          <cell r="B13">
            <v>1</v>
          </cell>
          <cell r="C13">
            <v>11</v>
          </cell>
          <cell r="D13">
            <v>11</v>
          </cell>
          <cell r="E13" t="str">
            <v>団体内の人材養成につながりましたか？</v>
          </cell>
        </row>
        <row r="14">
          <cell r="A14">
            <v>2008</v>
          </cell>
          <cell r="B14">
            <v>1</v>
          </cell>
          <cell r="C14">
            <v>12</v>
          </cell>
          <cell r="D14">
            <v>12</v>
          </cell>
          <cell r="E14" t="str">
            <v>今回の事業を通じて、他団体、関係機関等との新たなネットワークの構築ができましたか？</v>
          </cell>
        </row>
        <row r="15">
          <cell r="A15">
            <v>2008</v>
          </cell>
          <cell r="B15">
            <v>1</v>
          </cell>
          <cell r="C15" t="str">
            <v>5.全国又は同様の地域への波及効果</v>
          </cell>
          <cell r="D15">
            <v>13</v>
          </cell>
          <cell r="E15" t="str">
            <v>報告書等の成果物を他団体や関係機関等に配布・情報提供を行いましたか？</v>
          </cell>
        </row>
        <row r="16">
          <cell r="A16">
            <v>2008</v>
          </cell>
          <cell r="B16">
            <v>1</v>
          </cell>
          <cell r="C16">
            <v>14</v>
          </cell>
          <cell r="D16">
            <v>14</v>
          </cell>
          <cell r="E16" t="str">
            <v>今回の事業の実施やその成果（物）の広報により、マスコミに取り上げられた又は他団体等から問合せを受けた等の波及効果がありましたか？</v>
          </cell>
        </row>
        <row r="17">
          <cell r="A17">
            <v>2008</v>
          </cell>
          <cell r="B17">
            <v>1</v>
          </cell>
          <cell r="C17">
            <v>15</v>
          </cell>
          <cell r="D17">
            <v>15</v>
          </cell>
          <cell r="E17" t="str">
            <v>今回の事業を契機に、他団体が類似の事業を実施することとなった又は類似の事業を行う団体が新たに設立されましたか？</v>
          </cell>
        </row>
        <row r="18">
          <cell r="A18">
            <v>2008</v>
          </cell>
          <cell r="B18">
            <v>1</v>
          </cell>
          <cell r="C18" t="str">
            <v>6.費用対効果</v>
          </cell>
          <cell r="D18">
            <v>16</v>
          </cell>
          <cell r="E18" t="str">
            <v>投じた費用に見合った事業内容でしたか？</v>
          </cell>
        </row>
        <row r="19">
          <cell r="A19">
            <v>2008</v>
          </cell>
          <cell r="B19">
            <v>1</v>
          </cell>
          <cell r="C19">
            <v>17</v>
          </cell>
          <cell r="D19">
            <v>17</v>
          </cell>
          <cell r="E19" t="str">
            <v>事業目的を達成するために費用支出は適切でしたか？</v>
          </cell>
        </row>
        <row r="20">
          <cell r="A20">
            <v>2008</v>
          </cell>
          <cell r="B20">
            <v>1</v>
          </cell>
          <cell r="C20">
            <v>18</v>
          </cell>
          <cell r="D20">
            <v>18</v>
          </cell>
          <cell r="E20" t="str">
            <v>投じた費用に見合う、期待した事業効果を上げることができましたか？</v>
          </cell>
        </row>
        <row r="21">
          <cell r="A21">
            <v>2008</v>
          </cell>
          <cell r="B21">
            <v>1</v>
          </cell>
          <cell r="C21" t="str">
            <v>7.今後の事業展開</v>
          </cell>
          <cell r="D21">
            <v>19</v>
          </cell>
          <cell r="E21" t="str">
            <v>今回の成果と問題点を踏まえ、事業資金確保に努め、事業を継続する予定ですか？</v>
          </cell>
        </row>
        <row r="22">
          <cell r="A22">
            <v>2008</v>
          </cell>
          <cell r="B22">
            <v>1</v>
          </cell>
          <cell r="C22">
            <v>20</v>
          </cell>
          <cell r="D22">
            <v>20</v>
          </cell>
          <cell r="E22" t="str">
            <v>今回の成果を活かし、普及に取り組む計画を持っていますか？</v>
          </cell>
        </row>
        <row r="23">
          <cell r="A23">
            <v>2008</v>
          </cell>
          <cell r="B23">
            <v>1</v>
          </cell>
          <cell r="C23">
            <v>21</v>
          </cell>
          <cell r="D23">
            <v>21</v>
          </cell>
          <cell r="E23" t="str">
            <v>今回の成果を活かし、事業規模や対象地域を拡大又は事業内容を充実・発展させる計画を持っていますか？</v>
          </cell>
        </row>
        <row r="24">
          <cell r="A24">
            <v>2008</v>
          </cell>
          <cell r="B24">
            <v>2</v>
          </cell>
          <cell r="C24" t="str">
            <v>実施体制</v>
          </cell>
          <cell r="D24">
            <v>1</v>
          </cell>
        </row>
        <row r="25">
          <cell r="A25">
            <v>2008</v>
          </cell>
          <cell r="B25">
            <v>2</v>
          </cell>
          <cell r="C25" t="str">
            <v>実施体制</v>
          </cell>
          <cell r="D25">
            <v>2</v>
          </cell>
        </row>
        <row r="26">
          <cell r="A26">
            <v>2008</v>
          </cell>
          <cell r="B26">
            <v>2</v>
          </cell>
          <cell r="C26" t="str">
            <v>実施体制</v>
          </cell>
          <cell r="D26">
            <v>3</v>
          </cell>
        </row>
        <row r="27">
          <cell r="A27">
            <v>2008</v>
          </cell>
          <cell r="B27">
            <v>2</v>
          </cell>
          <cell r="C27" t="str">
            <v>手法の妥当性等</v>
          </cell>
          <cell r="D27">
            <v>4</v>
          </cell>
        </row>
        <row r="28">
          <cell r="A28">
            <v>2008</v>
          </cell>
          <cell r="B28">
            <v>2</v>
          </cell>
          <cell r="C28" t="str">
            <v>手法の妥当性等</v>
          </cell>
          <cell r="D28">
            <v>5</v>
          </cell>
        </row>
        <row r="29">
          <cell r="A29">
            <v>2008</v>
          </cell>
          <cell r="B29">
            <v>2</v>
          </cell>
          <cell r="C29" t="str">
            <v>手法の妥当性等</v>
          </cell>
          <cell r="D29">
            <v>6</v>
          </cell>
        </row>
        <row r="30">
          <cell r="A30">
            <v>2008</v>
          </cell>
          <cell r="B30">
            <v>2</v>
          </cell>
          <cell r="C30" t="str">
            <v>事業計画及び目的の達成度</v>
          </cell>
          <cell r="D30">
            <v>7</v>
          </cell>
        </row>
        <row r="31">
          <cell r="A31">
            <v>2008</v>
          </cell>
          <cell r="B31">
            <v>2</v>
          </cell>
          <cell r="C31" t="str">
            <v>事業計画及び目的の達成度</v>
          </cell>
          <cell r="D31">
            <v>8</v>
          </cell>
        </row>
        <row r="32">
          <cell r="A32">
            <v>2008</v>
          </cell>
          <cell r="B32">
            <v>2</v>
          </cell>
          <cell r="C32" t="str">
            <v>事業計画及び目的の達成度</v>
          </cell>
          <cell r="D32">
            <v>9</v>
          </cell>
        </row>
        <row r="33">
          <cell r="A33">
            <v>2008</v>
          </cell>
          <cell r="B33">
            <v>2</v>
          </cell>
          <cell r="C33" t="str">
            <v>団体組織上の効果</v>
          </cell>
          <cell r="D33">
            <v>10</v>
          </cell>
        </row>
        <row r="34">
          <cell r="A34">
            <v>2008</v>
          </cell>
          <cell r="B34">
            <v>2</v>
          </cell>
          <cell r="C34" t="str">
            <v>団体組織上の効果</v>
          </cell>
          <cell r="D34">
            <v>11</v>
          </cell>
        </row>
        <row r="35">
          <cell r="A35">
            <v>2008</v>
          </cell>
          <cell r="B35">
            <v>2</v>
          </cell>
          <cell r="C35" t="str">
            <v>団体組織上の効果</v>
          </cell>
          <cell r="D35">
            <v>12</v>
          </cell>
        </row>
        <row r="36">
          <cell r="A36">
            <v>2008</v>
          </cell>
          <cell r="B36">
            <v>2</v>
          </cell>
          <cell r="C36" t="str">
            <v>全国又は同様の地域への波及効果</v>
          </cell>
          <cell r="D36">
            <v>13</v>
          </cell>
        </row>
        <row r="37">
          <cell r="A37">
            <v>2008</v>
          </cell>
          <cell r="B37">
            <v>2</v>
          </cell>
          <cell r="C37" t="str">
            <v>全国又は同様の地域への波及効果</v>
          </cell>
          <cell r="D37">
            <v>14</v>
          </cell>
        </row>
        <row r="38">
          <cell r="A38">
            <v>2008</v>
          </cell>
          <cell r="B38">
            <v>2</v>
          </cell>
          <cell r="C38" t="str">
            <v>全国又は同様の地域への波及効果</v>
          </cell>
          <cell r="D38">
            <v>15</v>
          </cell>
        </row>
        <row r="39">
          <cell r="A39">
            <v>2008</v>
          </cell>
          <cell r="B39">
            <v>2</v>
          </cell>
          <cell r="C39" t="str">
            <v>費用対効果</v>
          </cell>
          <cell r="D39">
            <v>16</v>
          </cell>
        </row>
        <row r="40">
          <cell r="A40">
            <v>2008</v>
          </cell>
          <cell r="B40">
            <v>2</v>
          </cell>
          <cell r="C40" t="str">
            <v>費用対効果</v>
          </cell>
          <cell r="D40">
            <v>17</v>
          </cell>
        </row>
        <row r="41">
          <cell r="A41">
            <v>2008</v>
          </cell>
          <cell r="B41">
            <v>2</v>
          </cell>
          <cell r="C41" t="str">
            <v>費用対効果</v>
          </cell>
          <cell r="D41">
            <v>18</v>
          </cell>
        </row>
        <row r="42">
          <cell r="A42">
            <v>2008</v>
          </cell>
          <cell r="B42">
            <v>2</v>
          </cell>
          <cell r="C42" t="str">
            <v>今後の事業展開</v>
          </cell>
          <cell r="D42">
            <v>19</v>
          </cell>
        </row>
        <row r="43">
          <cell r="A43">
            <v>2008</v>
          </cell>
          <cell r="B43">
            <v>2</v>
          </cell>
          <cell r="C43" t="str">
            <v>今後の事業展開</v>
          </cell>
          <cell r="D43">
            <v>20</v>
          </cell>
        </row>
        <row r="44">
          <cell r="A44">
            <v>2008</v>
          </cell>
          <cell r="B44">
            <v>2</v>
          </cell>
          <cell r="C44" t="str">
            <v>今後の事業展開</v>
          </cell>
          <cell r="D44">
            <v>21</v>
          </cell>
        </row>
        <row r="45">
          <cell r="A45">
            <v>2008</v>
          </cell>
          <cell r="B45">
            <v>3</v>
          </cell>
          <cell r="C45" t="str">
            <v>実施体制</v>
          </cell>
          <cell r="D45">
            <v>1</v>
          </cell>
        </row>
        <row r="46">
          <cell r="A46">
            <v>2008</v>
          </cell>
          <cell r="B46">
            <v>3</v>
          </cell>
          <cell r="C46" t="str">
            <v>実施体制</v>
          </cell>
          <cell r="D46">
            <v>2</v>
          </cell>
        </row>
        <row r="47">
          <cell r="A47">
            <v>2008</v>
          </cell>
          <cell r="B47">
            <v>3</v>
          </cell>
          <cell r="C47" t="str">
            <v>実施体制</v>
          </cell>
          <cell r="D47">
            <v>3</v>
          </cell>
        </row>
        <row r="48">
          <cell r="A48">
            <v>2008</v>
          </cell>
          <cell r="B48">
            <v>3</v>
          </cell>
          <cell r="C48" t="str">
            <v>手法の妥当性等</v>
          </cell>
          <cell r="D48">
            <v>4</v>
          </cell>
        </row>
        <row r="49">
          <cell r="A49">
            <v>2008</v>
          </cell>
          <cell r="B49">
            <v>3</v>
          </cell>
          <cell r="C49" t="str">
            <v>手法の妥当性等</v>
          </cell>
          <cell r="D49">
            <v>5</v>
          </cell>
        </row>
        <row r="50">
          <cell r="A50">
            <v>2008</v>
          </cell>
          <cell r="B50">
            <v>3</v>
          </cell>
          <cell r="C50" t="str">
            <v>手法の妥当性等</v>
          </cell>
          <cell r="D50">
            <v>6</v>
          </cell>
        </row>
        <row r="51">
          <cell r="A51">
            <v>2008</v>
          </cell>
          <cell r="B51">
            <v>3</v>
          </cell>
          <cell r="C51" t="str">
            <v>事業計画及び目的の達成度</v>
          </cell>
          <cell r="D51">
            <v>7</v>
          </cell>
        </row>
        <row r="52">
          <cell r="A52">
            <v>2008</v>
          </cell>
          <cell r="B52">
            <v>3</v>
          </cell>
          <cell r="C52" t="str">
            <v>事業計画及び目的の達成度</v>
          </cell>
          <cell r="D52">
            <v>8</v>
          </cell>
        </row>
        <row r="53">
          <cell r="A53">
            <v>2008</v>
          </cell>
          <cell r="B53">
            <v>3</v>
          </cell>
          <cell r="C53" t="str">
            <v>事業計画及び目的の達成度</v>
          </cell>
          <cell r="D53">
            <v>9</v>
          </cell>
        </row>
        <row r="54">
          <cell r="A54">
            <v>2008</v>
          </cell>
          <cell r="B54">
            <v>3</v>
          </cell>
          <cell r="C54" t="str">
            <v>団体組織上の効果</v>
          </cell>
          <cell r="D54">
            <v>10</v>
          </cell>
        </row>
        <row r="55">
          <cell r="A55">
            <v>2008</v>
          </cell>
          <cell r="B55">
            <v>3</v>
          </cell>
          <cell r="C55" t="str">
            <v>団体組織上の効果</v>
          </cell>
          <cell r="D55">
            <v>11</v>
          </cell>
        </row>
        <row r="56">
          <cell r="A56">
            <v>2008</v>
          </cell>
          <cell r="B56">
            <v>3</v>
          </cell>
          <cell r="C56" t="str">
            <v>団体組織上の効果</v>
          </cell>
          <cell r="D56">
            <v>12</v>
          </cell>
        </row>
        <row r="57">
          <cell r="A57">
            <v>2008</v>
          </cell>
          <cell r="B57">
            <v>3</v>
          </cell>
          <cell r="C57" t="str">
            <v>全国又は同様の地域への波及効果</v>
          </cell>
          <cell r="D57">
            <v>13</v>
          </cell>
        </row>
        <row r="58">
          <cell r="A58">
            <v>2008</v>
          </cell>
          <cell r="B58">
            <v>3</v>
          </cell>
          <cell r="C58" t="str">
            <v>全国又は同様の地域への波及効果</v>
          </cell>
          <cell r="D58">
            <v>14</v>
          </cell>
        </row>
        <row r="59">
          <cell r="A59">
            <v>2008</v>
          </cell>
          <cell r="B59">
            <v>3</v>
          </cell>
          <cell r="C59" t="str">
            <v>全国又は同様の地域への波及効果</v>
          </cell>
          <cell r="D59">
            <v>15</v>
          </cell>
        </row>
        <row r="60">
          <cell r="A60">
            <v>2008</v>
          </cell>
          <cell r="B60">
            <v>3</v>
          </cell>
          <cell r="C60" t="str">
            <v>費用対効果</v>
          </cell>
          <cell r="D60">
            <v>16</v>
          </cell>
        </row>
        <row r="61">
          <cell r="A61">
            <v>2008</v>
          </cell>
          <cell r="B61">
            <v>3</v>
          </cell>
          <cell r="C61" t="str">
            <v>費用対効果</v>
          </cell>
          <cell r="D61">
            <v>17</v>
          </cell>
        </row>
        <row r="62">
          <cell r="A62">
            <v>2008</v>
          </cell>
          <cell r="B62">
            <v>3</v>
          </cell>
          <cell r="C62" t="str">
            <v>費用対効果</v>
          </cell>
          <cell r="D62">
            <v>18</v>
          </cell>
        </row>
        <row r="63">
          <cell r="A63">
            <v>2008</v>
          </cell>
          <cell r="B63">
            <v>3</v>
          </cell>
          <cell r="C63" t="str">
            <v>今後の事業展開</v>
          </cell>
          <cell r="D63">
            <v>19</v>
          </cell>
        </row>
        <row r="64">
          <cell r="A64">
            <v>2008</v>
          </cell>
          <cell r="B64">
            <v>3</v>
          </cell>
          <cell r="C64" t="str">
            <v>今後の事業展開</v>
          </cell>
          <cell r="D64">
            <v>20</v>
          </cell>
        </row>
        <row r="65">
          <cell r="A65">
            <v>2008</v>
          </cell>
          <cell r="B65">
            <v>3</v>
          </cell>
          <cell r="C65" t="str">
            <v>今後の事業展開</v>
          </cell>
          <cell r="D65">
            <v>21</v>
          </cell>
        </row>
        <row r="66">
          <cell r="A66">
            <v>2008</v>
          </cell>
          <cell r="B66">
            <v>4</v>
          </cell>
          <cell r="C66" t="str">
            <v>実施体制</v>
          </cell>
          <cell r="D66">
            <v>1</v>
          </cell>
        </row>
        <row r="67">
          <cell r="A67">
            <v>2008</v>
          </cell>
          <cell r="B67">
            <v>4</v>
          </cell>
          <cell r="C67" t="str">
            <v>実施体制</v>
          </cell>
          <cell r="D67">
            <v>2</v>
          </cell>
        </row>
        <row r="68">
          <cell r="A68">
            <v>2008</v>
          </cell>
          <cell r="B68">
            <v>4</v>
          </cell>
          <cell r="C68" t="str">
            <v>実施体制</v>
          </cell>
          <cell r="D68">
            <v>3</v>
          </cell>
        </row>
        <row r="69">
          <cell r="A69">
            <v>2008</v>
          </cell>
          <cell r="B69">
            <v>4</v>
          </cell>
          <cell r="C69" t="str">
            <v>手法の妥当性等</v>
          </cell>
          <cell r="D69">
            <v>4</v>
          </cell>
        </row>
        <row r="70">
          <cell r="A70">
            <v>2008</v>
          </cell>
          <cell r="B70">
            <v>4</v>
          </cell>
          <cell r="C70" t="str">
            <v>手法の妥当性等</v>
          </cell>
          <cell r="D70">
            <v>5</v>
          </cell>
        </row>
        <row r="71">
          <cell r="A71">
            <v>2008</v>
          </cell>
          <cell r="B71">
            <v>4</v>
          </cell>
          <cell r="C71" t="str">
            <v>手法の妥当性等</v>
          </cell>
          <cell r="D71">
            <v>6</v>
          </cell>
        </row>
        <row r="72">
          <cell r="A72">
            <v>2008</v>
          </cell>
          <cell r="B72">
            <v>4</v>
          </cell>
          <cell r="C72" t="str">
            <v>事業計画及び目的の達成度</v>
          </cell>
          <cell r="D72">
            <v>7</v>
          </cell>
        </row>
        <row r="73">
          <cell r="A73">
            <v>2008</v>
          </cell>
          <cell r="B73">
            <v>4</v>
          </cell>
          <cell r="C73" t="str">
            <v>事業計画及び目的の達成度</v>
          </cell>
          <cell r="D73">
            <v>8</v>
          </cell>
        </row>
        <row r="74">
          <cell r="A74">
            <v>2008</v>
          </cell>
          <cell r="B74">
            <v>4</v>
          </cell>
          <cell r="C74" t="str">
            <v>事業計画及び目的の達成度</v>
          </cell>
          <cell r="D74">
            <v>9</v>
          </cell>
        </row>
        <row r="75">
          <cell r="A75">
            <v>2008</v>
          </cell>
          <cell r="B75">
            <v>4</v>
          </cell>
          <cell r="C75" t="str">
            <v>団体組織上の効果</v>
          </cell>
          <cell r="D75">
            <v>10</v>
          </cell>
        </row>
        <row r="76">
          <cell r="A76">
            <v>2008</v>
          </cell>
          <cell r="B76">
            <v>4</v>
          </cell>
          <cell r="C76" t="str">
            <v>団体組織上の効果</v>
          </cell>
          <cell r="D76">
            <v>11</v>
          </cell>
        </row>
        <row r="77">
          <cell r="A77">
            <v>2008</v>
          </cell>
          <cell r="B77">
            <v>4</v>
          </cell>
          <cell r="C77" t="str">
            <v>団体組織上の効果</v>
          </cell>
          <cell r="D77">
            <v>12</v>
          </cell>
        </row>
        <row r="78">
          <cell r="A78">
            <v>2008</v>
          </cell>
          <cell r="B78">
            <v>4</v>
          </cell>
          <cell r="C78" t="str">
            <v>全国又は同様の地域への波及効果</v>
          </cell>
          <cell r="D78">
            <v>13</v>
          </cell>
        </row>
        <row r="79">
          <cell r="A79">
            <v>2008</v>
          </cell>
          <cell r="B79">
            <v>4</v>
          </cell>
          <cell r="C79" t="str">
            <v>全国又は同様の地域への波及効果</v>
          </cell>
          <cell r="D79">
            <v>14</v>
          </cell>
        </row>
        <row r="80">
          <cell r="A80">
            <v>2008</v>
          </cell>
          <cell r="B80">
            <v>4</v>
          </cell>
          <cell r="C80" t="str">
            <v>全国又は同様の地域への波及効果</v>
          </cell>
          <cell r="D80">
            <v>15</v>
          </cell>
        </row>
        <row r="81">
          <cell r="A81">
            <v>2008</v>
          </cell>
          <cell r="B81">
            <v>4</v>
          </cell>
          <cell r="C81" t="str">
            <v>費用対効果</v>
          </cell>
          <cell r="D81">
            <v>16</v>
          </cell>
        </row>
        <row r="82">
          <cell r="A82">
            <v>2008</v>
          </cell>
          <cell r="B82">
            <v>4</v>
          </cell>
          <cell r="C82" t="str">
            <v>費用対効果</v>
          </cell>
          <cell r="D82">
            <v>17</v>
          </cell>
        </row>
        <row r="83">
          <cell r="A83">
            <v>2008</v>
          </cell>
          <cell r="B83">
            <v>4</v>
          </cell>
          <cell r="C83" t="str">
            <v>費用対効果</v>
          </cell>
          <cell r="D83">
            <v>18</v>
          </cell>
        </row>
        <row r="84">
          <cell r="A84">
            <v>2008</v>
          </cell>
          <cell r="B84">
            <v>4</v>
          </cell>
          <cell r="C84" t="str">
            <v>今後の事業展開</v>
          </cell>
          <cell r="D84">
            <v>19</v>
          </cell>
        </row>
        <row r="85">
          <cell r="A85">
            <v>2008</v>
          </cell>
          <cell r="B85">
            <v>4</v>
          </cell>
          <cell r="C85" t="str">
            <v>今後の事業展開</v>
          </cell>
          <cell r="D85">
            <v>20</v>
          </cell>
        </row>
        <row r="86">
          <cell r="A86">
            <v>2008</v>
          </cell>
          <cell r="B86">
            <v>4</v>
          </cell>
          <cell r="C86" t="str">
            <v>今後の事業展開</v>
          </cell>
          <cell r="D86">
            <v>21</v>
          </cell>
        </row>
        <row r="87">
          <cell r="A87">
            <v>2008</v>
          </cell>
          <cell r="B87">
            <v>5</v>
          </cell>
          <cell r="C87" t="str">
            <v>実施体制</v>
          </cell>
          <cell r="D87">
            <v>1</v>
          </cell>
        </row>
        <row r="88">
          <cell r="A88">
            <v>2008</v>
          </cell>
          <cell r="B88">
            <v>5</v>
          </cell>
          <cell r="C88" t="str">
            <v>実施体制</v>
          </cell>
          <cell r="D88">
            <v>2</v>
          </cell>
        </row>
        <row r="89">
          <cell r="A89">
            <v>2008</v>
          </cell>
          <cell r="B89">
            <v>5</v>
          </cell>
          <cell r="C89" t="str">
            <v>実施体制</v>
          </cell>
          <cell r="D89">
            <v>3</v>
          </cell>
        </row>
        <row r="90">
          <cell r="A90">
            <v>2008</v>
          </cell>
          <cell r="B90">
            <v>5</v>
          </cell>
          <cell r="C90" t="str">
            <v>手法の妥当性等</v>
          </cell>
          <cell r="D90">
            <v>4</v>
          </cell>
        </row>
        <row r="91">
          <cell r="A91">
            <v>2008</v>
          </cell>
          <cell r="B91">
            <v>5</v>
          </cell>
          <cell r="C91" t="str">
            <v>手法の妥当性等</v>
          </cell>
          <cell r="D91">
            <v>5</v>
          </cell>
        </row>
        <row r="92">
          <cell r="A92">
            <v>2008</v>
          </cell>
          <cell r="B92">
            <v>5</v>
          </cell>
          <cell r="C92" t="str">
            <v>手法の妥当性等</v>
          </cell>
          <cell r="D92">
            <v>6</v>
          </cell>
        </row>
        <row r="93">
          <cell r="A93">
            <v>2008</v>
          </cell>
          <cell r="B93">
            <v>5</v>
          </cell>
          <cell r="C93" t="str">
            <v>事業計画及び目的の達成度</v>
          </cell>
          <cell r="D93">
            <v>7</v>
          </cell>
        </row>
        <row r="94">
          <cell r="A94">
            <v>2008</v>
          </cell>
          <cell r="B94">
            <v>5</v>
          </cell>
          <cell r="C94" t="str">
            <v>事業計画及び目的の達成度</v>
          </cell>
          <cell r="D94">
            <v>8</v>
          </cell>
        </row>
        <row r="95">
          <cell r="A95">
            <v>2008</v>
          </cell>
          <cell r="B95">
            <v>5</v>
          </cell>
          <cell r="C95" t="str">
            <v>事業計画及び目的の達成度</v>
          </cell>
          <cell r="D95">
            <v>9</v>
          </cell>
        </row>
        <row r="96">
          <cell r="A96">
            <v>2008</v>
          </cell>
          <cell r="B96">
            <v>5</v>
          </cell>
          <cell r="C96" t="str">
            <v>団体組織上の効果</v>
          </cell>
          <cell r="D96">
            <v>10</v>
          </cell>
        </row>
        <row r="97">
          <cell r="A97">
            <v>2008</v>
          </cell>
          <cell r="B97">
            <v>5</v>
          </cell>
          <cell r="C97" t="str">
            <v>団体組織上の効果</v>
          </cell>
          <cell r="D97">
            <v>11</v>
          </cell>
        </row>
        <row r="98">
          <cell r="A98">
            <v>2008</v>
          </cell>
          <cell r="B98">
            <v>5</v>
          </cell>
          <cell r="C98" t="str">
            <v>団体組織上の効果</v>
          </cell>
          <cell r="D98">
            <v>12</v>
          </cell>
        </row>
        <row r="99">
          <cell r="A99">
            <v>2008</v>
          </cell>
          <cell r="B99">
            <v>5</v>
          </cell>
          <cell r="C99" t="str">
            <v>全国又は同様の地域への波及効果</v>
          </cell>
          <cell r="D99">
            <v>13</v>
          </cell>
        </row>
        <row r="100">
          <cell r="A100">
            <v>2008</v>
          </cell>
          <cell r="B100">
            <v>5</v>
          </cell>
          <cell r="C100" t="str">
            <v>全国又は同様の地域への波及効果</v>
          </cell>
          <cell r="D100">
            <v>14</v>
          </cell>
        </row>
        <row r="101">
          <cell r="A101">
            <v>2008</v>
          </cell>
          <cell r="B101">
            <v>5</v>
          </cell>
          <cell r="C101" t="str">
            <v>全国又は同様の地域への波及効果</v>
          </cell>
          <cell r="D101">
            <v>15</v>
          </cell>
        </row>
        <row r="102">
          <cell r="A102">
            <v>2008</v>
          </cell>
          <cell r="B102">
            <v>5</v>
          </cell>
          <cell r="C102" t="str">
            <v>費用対効果</v>
          </cell>
          <cell r="D102">
            <v>16</v>
          </cell>
        </row>
        <row r="103">
          <cell r="A103">
            <v>2008</v>
          </cell>
          <cell r="B103">
            <v>5</v>
          </cell>
          <cell r="C103" t="str">
            <v>費用対効果</v>
          </cell>
          <cell r="D103">
            <v>17</v>
          </cell>
        </row>
        <row r="104">
          <cell r="A104">
            <v>2008</v>
          </cell>
          <cell r="B104">
            <v>5</v>
          </cell>
          <cell r="C104" t="str">
            <v>費用対効果</v>
          </cell>
          <cell r="D104">
            <v>18</v>
          </cell>
        </row>
        <row r="105">
          <cell r="A105">
            <v>2008</v>
          </cell>
          <cell r="B105">
            <v>5</v>
          </cell>
          <cell r="C105" t="str">
            <v>今後の事業展開</v>
          </cell>
          <cell r="D105">
            <v>19</v>
          </cell>
        </row>
        <row r="106">
          <cell r="A106">
            <v>2008</v>
          </cell>
          <cell r="B106">
            <v>5</v>
          </cell>
          <cell r="C106" t="str">
            <v>今後の事業展開</v>
          </cell>
          <cell r="D106">
            <v>20</v>
          </cell>
        </row>
        <row r="107">
          <cell r="A107">
            <v>2008</v>
          </cell>
          <cell r="B107">
            <v>5</v>
          </cell>
          <cell r="C107" t="str">
            <v>今後の事業展開</v>
          </cell>
          <cell r="D107">
            <v>21</v>
          </cell>
        </row>
        <row r="108">
          <cell r="A108">
            <v>2008</v>
          </cell>
          <cell r="B108">
            <v>6</v>
          </cell>
          <cell r="C108" t="str">
            <v>実施体制</v>
          </cell>
          <cell r="D108">
            <v>1</v>
          </cell>
        </row>
        <row r="109">
          <cell r="A109">
            <v>2008</v>
          </cell>
          <cell r="B109">
            <v>6</v>
          </cell>
          <cell r="C109" t="str">
            <v>実施体制</v>
          </cell>
          <cell r="D109">
            <v>2</v>
          </cell>
        </row>
        <row r="110">
          <cell r="A110">
            <v>2008</v>
          </cell>
          <cell r="B110">
            <v>6</v>
          </cell>
          <cell r="C110" t="str">
            <v>実施体制</v>
          </cell>
          <cell r="D110">
            <v>3</v>
          </cell>
        </row>
        <row r="111">
          <cell r="A111">
            <v>2008</v>
          </cell>
          <cell r="B111">
            <v>6</v>
          </cell>
          <cell r="C111" t="str">
            <v>手法の妥当性等</v>
          </cell>
          <cell r="D111">
            <v>4</v>
          </cell>
        </row>
        <row r="112">
          <cell r="A112">
            <v>2008</v>
          </cell>
          <cell r="B112">
            <v>6</v>
          </cell>
          <cell r="C112" t="str">
            <v>手法の妥当性等</v>
          </cell>
          <cell r="D112">
            <v>5</v>
          </cell>
        </row>
        <row r="113">
          <cell r="A113">
            <v>2008</v>
          </cell>
          <cell r="B113">
            <v>6</v>
          </cell>
          <cell r="C113" t="str">
            <v>手法の妥当性等</v>
          </cell>
          <cell r="D113">
            <v>6</v>
          </cell>
        </row>
        <row r="114">
          <cell r="A114">
            <v>2008</v>
          </cell>
          <cell r="B114">
            <v>6</v>
          </cell>
          <cell r="C114" t="str">
            <v>事業計画及び目的の達成度</v>
          </cell>
          <cell r="D114">
            <v>7</v>
          </cell>
        </row>
        <row r="115">
          <cell r="A115">
            <v>2008</v>
          </cell>
          <cell r="B115">
            <v>6</v>
          </cell>
          <cell r="C115" t="str">
            <v>事業計画及び目的の達成度</v>
          </cell>
          <cell r="D115">
            <v>8</v>
          </cell>
        </row>
        <row r="116">
          <cell r="A116">
            <v>2008</v>
          </cell>
          <cell r="B116">
            <v>6</v>
          </cell>
          <cell r="C116" t="str">
            <v>事業計画及び目的の達成度</v>
          </cell>
          <cell r="D116">
            <v>9</v>
          </cell>
        </row>
        <row r="117">
          <cell r="A117">
            <v>2008</v>
          </cell>
          <cell r="B117">
            <v>6</v>
          </cell>
          <cell r="C117" t="str">
            <v>団体組織上の効果</v>
          </cell>
          <cell r="D117">
            <v>10</v>
          </cell>
        </row>
        <row r="118">
          <cell r="A118">
            <v>2008</v>
          </cell>
          <cell r="B118">
            <v>6</v>
          </cell>
          <cell r="C118" t="str">
            <v>団体組織上の効果</v>
          </cell>
          <cell r="D118">
            <v>11</v>
          </cell>
        </row>
        <row r="119">
          <cell r="A119">
            <v>2008</v>
          </cell>
          <cell r="B119">
            <v>6</v>
          </cell>
          <cell r="C119" t="str">
            <v>団体組織上の効果</v>
          </cell>
          <cell r="D119">
            <v>12</v>
          </cell>
        </row>
        <row r="120">
          <cell r="A120">
            <v>2008</v>
          </cell>
          <cell r="B120">
            <v>6</v>
          </cell>
          <cell r="C120" t="str">
            <v>全国又は同様の地域への波及効果</v>
          </cell>
          <cell r="D120">
            <v>13</v>
          </cell>
        </row>
        <row r="121">
          <cell r="A121">
            <v>2008</v>
          </cell>
          <cell r="B121">
            <v>6</v>
          </cell>
          <cell r="C121" t="str">
            <v>全国又は同様の地域への波及効果</v>
          </cell>
          <cell r="D121">
            <v>14</v>
          </cell>
        </row>
        <row r="122">
          <cell r="A122">
            <v>2008</v>
          </cell>
          <cell r="B122">
            <v>6</v>
          </cell>
          <cell r="C122" t="str">
            <v>全国又は同様の地域への波及効果</v>
          </cell>
          <cell r="D122">
            <v>15</v>
          </cell>
        </row>
        <row r="123">
          <cell r="A123">
            <v>2008</v>
          </cell>
          <cell r="B123">
            <v>6</v>
          </cell>
          <cell r="C123" t="str">
            <v>費用対効果</v>
          </cell>
          <cell r="D123">
            <v>16</v>
          </cell>
        </row>
        <row r="124">
          <cell r="A124">
            <v>2008</v>
          </cell>
          <cell r="B124">
            <v>6</v>
          </cell>
          <cell r="C124" t="str">
            <v>費用対効果</v>
          </cell>
          <cell r="D124">
            <v>17</v>
          </cell>
        </row>
        <row r="125">
          <cell r="A125">
            <v>2008</v>
          </cell>
          <cell r="B125">
            <v>6</v>
          </cell>
          <cell r="C125" t="str">
            <v>費用対効果</v>
          </cell>
          <cell r="D125">
            <v>18</v>
          </cell>
        </row>
        <row r="126">
          <cell r="A126">
            <v>2008</v>
          </cell>
          <cell r="B126">
            <v>6</v>
          </cell>
          <cell r="C126" t="str">
            <v>今後の事業展開</v>
          </cell>
          <cell r="D126">
            <v>19</v>
          </cell>
        </row>
        <row r="127">
          <cell r="A127">
            <v>2008</v>
          </cell>
          <cell r="B127">
            <v>6</v>
          </cell>
          <cell r="C127" t="str">
            <v>今後の事業展開</v>
          </cell>
          <cell r="D127">
            <v>20</v>
          </cell>
        </row>
        <row r="128">
          <cell r="A128">
            <v>2008</v>
          </cell>
          <cell r="B128">
            <v>6</v>
          </cell>
          <cell r="C128" t="str">
            <v>今後の事業展開</v>
          </cell>
          <cell r="D128">
            <v>21</v>
          </cell>
        </row>
        <row r="129">
          <cell r="A129">
            <v>2008</v>
          </cell>
          <cell r="B129">
            <v>7</v>
          </cell>
          <cell r="C129" t="str">
            <v>実施体制</v>
          </cell>
          <cell r="D129">
            <v>1</v>
          </cell>
        </row>
        <row r="130">
          <cell r="A130">
            <v>2008</v>
          </cell>
          <cell r="B130">
            <v>7</v>
          </cell>
          <cell r="C130" t="str">
            <v>実施体制</v>
          </cell>
          <cell r="D130">
            <v>2</v>
          </cell>
        </row>
        <row r="131">
          <cell r="A131">
            <v>2008</v>
          </cell>
          <cell r="B131">
            <v>7</v>
          </cell>
          <cell r="C131" t="str">
            <v>実施体制</v>
          </cell>
          <cell r="D131">
            <v>3</v>
          </cell>
        </row>
        <row r="132">
          <cell r="A132">
            <v>2008</v>
          </cell>
          <cell r="B132">
            <v>7</v>
          </cell>
          <cell r="C132" t="str">
            <v>手法の妥当性等</v>
          </cell>
          <cell r="D132">
            <v>4</v>
          </cell>
        </row>
        <row r="133">
          <cell r="A133">
            <v>2008</v>
          </cell>
          <cell r="B133">
            <v>7</v>
          </cell>
          <cell r="C133" t="str">
            <v>手法の妥当性等</v>
          </cell>
          <cell r="D133">
            <v>5</v>
          </cell>
        </row>
        <row r="134">
          <cell r="A134">
            <v>2008</v>
          </cell>
          <cell r="B134">
            <v>7</v>
          </cell>
          <cell r="C134" t="str">
            <v>手法の妥当性等</v>
          </cell>
          <cell r="D134">
            <v>6</v>
          </cell>
        </row>
        <row r="135">
          <cell r="A135">
            <v>2008</v>
          </cell>
          <cell r="B135">
            <v>7</v>
          </cell>
          <cell r="C135" t="str">
            <v>事業計画及び目的の達成度</v>
          </cell>
          <cell r="D135">
            <v>7</v>
          </cell>
        </row>
        <row r="136">
          <cell r="A136">
            <v>2008</v>
          </cell>
          <cell r="B136">
            <v>7</v>
          </cell>
          <cell r="C136" t="str">
            <v>事業計画及び目的の達成度</v>
          </cell>
          <cell r="D136">
            <v>8</v>
          </cell>
        </row>
        <row r="137">
          <cell r="A137">
            <v>2008</v>
          </cell>
          <cell r="B137">
            <v>7</v>
          </cell>
          <cell r="C137" t="str">
            <v>事業計画及び目的の達成度</v>
          </cell>
          <cell r="D137">
            <v>9</v>
          </cell>
        </row>
        <row r="138">
          <cell r="A138">
            <v>2008</v>
          </cell>
          <cell r="B138">
            <v>7</v>
          </cell>
          <cell r="C138" t="str">
            <v>団体組織上の効果</v>
          </cell>
          <cell r="D138">
            <v>10</v>
          </cell>
        </row>
        <row r="139">
          <cell r="A139">
            <v>2008</v>
          </cell>
          <cell r="B139">
            <v>7</v>
          </cell>
          <cell r="C139" t="str">
            <v>団体組織上の効果</v>
          </cell>
          <cell r="D139">
            <v>11</v>
          </cell>
        </row>
        <row r="140">
          <cell r="A140">
            <v>2008</v>
          </cell>
          <cell r="B140">
            <v>7</v>
          </cell>
          <cell r="C140" t="str">
            <v>団体組織上の効果</v>
          </cell>
          <cell r="D140">
            <v>12</v>
          </cell>
        </row>
        <row r="141">
          <cell r="A141">
            <v>2008</v>
          </cell>
          <cell r="B141">
            <v>7</v>
          </cell>
          <cell r="C141" t="str">
            <v>全国又は同様の地域への波及効果</v>
          </cell>
          <cell r="D141">
            <v>13</v>
          </cell>
        </row>
        <row r="142">
          <cell r="A142">
            <v>2008</v>
          </cell>
          <cell r="B142">
            <v>7</v>
          </cell>
          <cell r="C142" t="str">
            <v>全国又は同様の地域への波及効果</v>
          </cell>
          <cell r="D142">
            <v>14</v>
          </cell>
        </row>
        <row r="143">
          <cell r="A143">
            <v>2008</v>
          </cell>
          <cell r="B143">
            <v>7</v>
          </cell>
          <cell r="C143" t="str">
            <v>全国又は同様の地域への波及効果</v>
          </cell>
          <cell r="D143">
            <v>15</v>
          </cell>
        </row>
        <row r="144">
          <cell r="A144">
            <v>2008</v>
          </cell>
          <cell r="B144">
            <v>7</v>
          </cell>
          <cell r="C144" t="str">
            <v>費用対効果</v>
          </cell>
          <cell r="D144">
            <v>16</v>
          </cell>
        </row>
        <row r="145">
          <cell r="A145">
            <v>2008</v>
          </cell>
          <cell r="B145">
            <v>7</v>
          </cell>
          <cell r="C145" t="str">
            <v>費用対効果</v>
          </cell>
          <cell r="D145">
            <v>17</v>
          </cell>
        </row>
        <row r="146">
          <cell r="A146">
            <v>2008</v>
          </cell>
          <cell r="B146">
            <v>7</v>
          </cell>
          <cell r="C146" t="str">
            <v>費用対効果</v>
          </cell>
          <cell r="D146">
            <v>18</v>
          </cell>
        </row>
        <row r="147">
          <cell r="A147">
            <v>2008</v>
          </cell>
          <cell r="B147">
            <v>7</v>
          </cell>
          <cell r="C147" t="str">
            <v>今後の事業展開</v>
          </cell>
          <cell r="D147">
            <v>19</v>
          </cell>
        </row>
        <row r="148">
          <cell r="A148">
            <v>2008</v>
          </cell>
          <cell r="B148">
            <v>7</v>
          </cell>
          <cell r="C148" t="str">
            <v>今後の事業展開</v>
          </cell>
          <cell r="D148">
            <v>20</v>
          </cell>
        </row>
        <row r="149">
          <cell r="A149">
            <v>2008</v>
          </cell>
          <cell r="B149">
            <v>7</v>
          </cell>
          <cell r="C149" t="str">
            <v>今後の事業展開</v>
          </cell>
          <cell r="D149">
            <v>21</v>
          </cell>
        </row>
        <row r="150">
          <cell r="A150">
            <v>2008</v>
          </cell>
          <cell r="B150">
            <v>8</v>
          </cell>
          <cell r="C150" t="str">
            <v>実施体制</v>
          </cell>
          <cell r="D150">
            <v>1</v>
          </cell>
        </row>
        <row r="151">
          <cell r="A151">
            <v>2008</v>
          </cell>
          <cell r="B151">
            <v>8</v>
          </cell>
          <cell r="C151" t="str">
            <v>実施体制</v>
          </cell>
          <cell r="D151">
            <v>2</v>
          </cell>
        </row>
        <row r="152">
          <cell r="A152">
            <v>2008</v>
          </cell>
          <cell r="B152">
            <v>8</v>
          </cell>
          <cell r="C152" t="str">
            <v>実施体制</v>
          </cell>
          <cell r="D152">
            <v>3</v>
          </cell>
        </row>
        <row r="153">
          <cell r="A153">
            <v>2008</v>
          </cell>
          <cell r="B153">
            <v>8</v>
          </cell>
          <cell r="C153" t="str">
            <v>手法の妥当性等</v>
          </cell>
          <cell r="D153">
            <v>4</v>
          </cell>
        </row>
        <row r="154">
          <cell r="A154">
            <v>2008</v>
          </cell>
          <cell r="B154">
            <v>8</v>
          </cell>
          <cell r="C154" t="str">
            <v>手法の妥当性等</v>
          </cell>
          <cell r="D154">
            <v>5</v>
          </cell>
        </row>
        <row r="155">
          <cell r="A155">
            <v>2008</v>
          </cell>
          <cell r="B155">
            <v>8</v>
          </cell>
          <cell r="C155" t="str">
            <v>手法の妥当性等</v>
          </cell>
          <cell r="D155">
            <v>6</v>
          </cell>
        </row>
        <row r="156">
          <cell r="A156">
            <v>2008</v>
          </cell>
          <cell r="B156">
            <v>8</v>
          </cell>
          <cell r="C156" t="str">
            <v>事業計画及び目的の達成度</v>
          </cell>
          <cell r="D156">
            <v>7</v>
          </cell>
        </row>
        <row r="157">
          <cell r="A157">
            <v>2008</v>
          </cell>
          <cell r="B157">
            <v>8</v>
          </cell>
          <cell r="C157" t="str">
            <v>事業計画及び目的の達成度</v>
          </cell>
          <cell r="D157">
            <v>8</v>
          </cell>
        </row>
        <row r="158">
          <cell r="A158">
            <v>2008</v>
          </cell>
          <cell r="B158">
            <v>8</v>
          </cell>
          <cell r="C158" t="str">
            <v>事業計画及び目的の達成度</v>
          </cell>
          <cell r="D158">
            <v>9</v>
          </cell>
        </row>
        <row r="159">
          <cell r="A159">
            <v>2008</v>
          </cell>
          <cell r="B159">
            <v>8</v>
          </cell>
          <cell r="C159" t="str">
            <v>団体組織上の効果</v>
          </cell>
          <cell r="D159">
            <v>10</v>
          </cell>
        </row>
        <row r="160">
          <cell r="A160">
            <v>2008</v>
          </cell>
          <cell r="B160">
            <v>8</v>
          </cell>
          <cell r="C160" t="str">
            <v>団体組織上の効果</v>
          </cell>
          <cell r="D160">
            <v>11</v>
          </cell>
        </row>
        <row r="161">
          <cell r="A161">
            <v>2008</v>
          </cell>
          <cell r="B161">
            <v>8</v>
          </cell>
          <cell r="C161" t="str">
            <v>団体組織上の効果</v>
          </cell>
          <cell r="D161">
            <v>12</v>
          </cell>
        </row>
        <row r="162">
          <cell r="A162">
            <v>2008</v>
          </cell>
          <cell r="B162">
            <v>8</v>
          </cell>
          <cell r="C162" t="str">
            <v>地域への波及効果</v>
          </cell>
          <cell r="D162">
            <v>13</v>
          </cell>
        </row>
        <row r="163">
          <cell r="A163">
            <v>2008</v>
          </cell>
          <cell r="B163">
            <v>8</v>
          </cell>
          <cell r="C163" t="str">
            <v>地域への波及効果</v>
          </cell>
          <cell r="D163">
            <v>14</v>
          </cell>
        </row>
        <row r="164">
          <cell r="A164">
            <v>2008</v>
          </cell>
          <cell r="B164">
            <v>8</v>
          </cell>
          <cell r="C164" t="str">
            <v>地域への波及効果</v>
          </cell>
          <cell r="D164">
            <v>15</v>
          </cell>
        </row>
        <row r="165">
          <cell r="A165">
            <v>2008</v>
          </cell>
          <cell r="B165">
            <v>8</v>
          </cell>
          <cell r="C165" t="str">
            <v>費用対効果</v>
          </cell>
          <cell r="D165">
            <v>16</v>
          </cell>
        </row>
        <row r="166">
          <cell r="A166">
            <v>2008</v>
          </cell>
          <cell r="B166">
            <v>8</v>
          </cell>
          <cell r="C166" t="str">
            <v>費用対効果</v>
          </cell>
          <cell r="D166">
            <v>17</v>
          </cell>
        </row>
        <row r="167">
          <cell r="A167">
            <v>2008</v>
          </cell>
          <cell r="B167">
            <v>8</v>
          </cell>
          <cell r="C167" t="str">
            <v>費用対効果</v>
          </cell>
          <cell r="D167">
            <v>18</v>
          </cell>
        </row>
        <row r="168">
          <cell r="A168">
            <v>2008</v>
          </cell>
          <cell r="B168">
            <v>8</v>
          </cell>
          <cell r="C168" t="str">
            <v>今後の事業展開</v>
          </cell>
          <cell r="D168">
            <v>19</v>
          </cell>
        </row>
        <row r="169">
          <cell r="A169">
            <v>2008</v>
          </cell>
          <cell r="B169">
            <v>8</v>
          </cell>
          <cell r="C169" t="str">
            <v>今後の事業展開</v>
          </cell>
          <cell r="D169">
            <v>20</v>
          </cell>
        </row>
        <row r="170">
          <cell r="A170">
            <v>2008</v>
          </cell>
          <cell r="B170">
            <v>8</v>
          </cell>
          <cell r="C170" t="str">
            <v>今後の事業展開</v>
          </cell>
          <cell r="D170">
            <v>21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の手順"/>
      <sheetName val="自己評価書"/>
      <sheetName val="アンケート集計シート"/>
      <sheetName val="成果ＰＲシート"/>
      <sheetName val="Sheet1"/>
      <sheetName val="h29アンケート集計"/>
    </sheetNames>
    <sheetDataSet>
      <sheetData sheetId="0"/>
      <sheetData sheetId="1" refreshError="1"/>
      <sheetData sheetId="2" refreshError="1"/>
      <sheetData sheetId="3"/>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01EA6-3EF6-4F1A-94E6-A2CF11AAF87A}">
  <sheetPr codeName="Sheet1">
    <tabColor rgb="FFFFFF00"/>
    <pageSetUpPr autoPageBreaks="0"/>
  </sheetPr>
  <dimension ref="A1:AI243"/>
  <sheetViews>
    <sheetView showGridLines="0" tabSelected="1" view="pageBreakPreview" zoomScale="40" zoomScaleNormal="60" zoomScaleSheetLayoutView="40" zoomScalePageLayoutView="60" workbookViewId="0">
      <selection activeCell="B2" sqref="B2:R2"/>
    </sheetView>
  </sheetViews>
  <sheetFormatPr defaultColWidth="8.875" defaultRowHeight="30" x14ac:dyDescent="0.4"/>
  <cols>
    <col min="1" max="1" width="3.625" style="16" customWidth="1"/>
    <col min="2" max="2" width="62.625" style="16" customWidth="1"/>
    <col min="3" max="3" width="13.625" style="16" customWidth="1"/>
    <col min="4" max="4" width="37.875" style="16" customWidth="1"/>
    <col min="5" max="5" width="23.5" style="16" customWidth="1"/>
    <col min="6" max="6" width="6.625" style="16" customWidth="1"/>
    <col min="7" max="7" width="25" style="16" customWidth="1"/>
    <col min="8" max="8" width="8.25" style="16" customWidth="1"/>
    <col min="9" max="9" width="25.375" style="16" customWidth="1"/>
    <col min="10" max="10" width="6.625" style="16" customWidth="1"/>
    <col min="11" max="11" width="21.625" style="16" customWidth="1"/>
    <col min="12" max="12" width="6.625" style="16" customWidth="1"/>
    <col min="13" max="13" width="9.625" style="16" customWidth="1"/>
    <col min="14" max="14" width="4.625" style="16" customWidth="1"/>
    <col min="15" max="15" width="23" style="16" customWidth="1"/>
    <col min="16" max="16" width="9.625" style="16" customWidth="1"/>
    <col min="17" max="17" width="29" style="16" customWidth="1"/>
    <col min="18" max="18" width="29.5" style="16" customWidth="1"/>
    <col min="19" max="19" width="3.625" style="16" customWidth="1"/>
    <col min="20" max="20" width="13.625" style="17" bestFit="1" customWidth="1"/>
    <col min="21" max="21" width="14.125" style="17" bestFit="1" customWidth="1"/>
    <col min="22" max="24" width="8.875" style="16"/>
    <col min="25" max="25" width="8.875" style="16" customWidth="1"/>
    <col min="26" max="26" width="10.375" style="16" customWidth="1"/>
    <col min="27" max="27" width="3.25" style="16" customWidth="1"/>
    <col min="28" max="29" width="10.125" style="16" hidden="1" customWidth="1"/>
    <col min="30" max="30" width="8.875" style="16" customWidth="1"/>
    <col min="31" max="16384" width="8.875" style="16"/>
  </cols>
  <sheetData>
    <row r="1" spans="1:25" ht="405" customHeight="1" x14ac:dyDescent="0.4">
      <c r="T1" s="16"/>
      <c r="U1" s="16"/>
    </row>
    <row r="2" spans="1:25" ht="117" customHeight="1" thickBot="1" x14ac:dyDescent="0.45">
      <c r="B2" s="214" t="s">
        <v>194</v>
      </c>
      <c r="C2" s="215"/>
      <c r="D2" s="215"/>
      <c r="E2" s="215"/>
      <c r="F2" s="215"/>
      <c r="G2" s="215"/>
      <c r="H2" s="215"/>
      <c r="I2" s="215"/>
      <c r="J2" s="215"/>
      <c r="K2" s="215"/>
      <c r="L2" s="215"/>
      <c r="M2" s="215"/>
      <c r="N2" s="215"/>
      <c r="O2" s="215"/>
      <c r="P2" s="215"/>
      <c r="Q2" s="215"/>
      <c r="R2" s="215"/>
    </row>
    <row r="3" spans="1:25" ht="50.1" customHeight="1" thickTop="1" x14ac:dyDescent="0.4">
      <c r="B3" s="79" t="s">
        <v>102</v>
      </c>
      <c r="C3" s="216"/>
      <c r="D3" s="217"/>
      <c r="E3" s="217"/>
      <c r="F3" s="217"/>
      <c r="G3" s="217"/>
      <c r="H3" s="217"/>
      <c r="I3" s="217"/>
      <c r="J3" s="217"/>
      <c r="K3" s="217"/>
      <c r="L3" s="217"/>
      <c r="M3" s="217"/>
      <c r="N3" s="217"/>
      <c r="O3" s="217"/>
      <c r="P3" s="217"/>
      <c r="Q3" s="217"/>
      <c r="R3" s="218"/>
      <c r="T3" s="18"/>
    </row>
    <row r="4" spans="1:25" ht="50.1" customHeight="1" x14ac:dyDescent="0.4">
      <c r="B4" s="80" t="s">
        <v>103</v>
      </c>
      <c r="C4" s="219"/>
      <c r="D4" s="220"/>
      <c r="E4" s="220"/>
      <c r="F4" s="220"/>
      <c r="G4" s="220"/>
      <c r="H4" s="220"/>
      <c r="I4" s="220"/>
      <c r="J4" s="220"/>
      <c r="K4" s="220"/>
      <c r="L4" s="220"/>
      <c r="M4" s="220"/>
      <c r="N4" s="220"/>
      <c r="O4" s="220"/>
      <c r="P4" s="220"/>
      <c r="Q4" s="220"/>
      <c r="R4" s="221"/>
      <c r="T4" s="18"/>
    </row>
    <row r="5" spans="1:25" ht="50.1" customHeight="1" x14ac:dyDescent="0.4">
      <c r="B5" s="81" t="s">
        <v>104</v>
      </c>
      <c r="C5" s="231" t="s">
        <v>37</v>
      </c>
      <c r="D5" s="232"/>
      <c r="E5" s="92">
        <v>6</v>
      </c>
      <c r="F5" s="83" t="s">
        <v>38</v>
      </c>
      <c r="G5" s="92"/>
      <c r="H5" s="83" t="s">
        <v>39</v>
      </c>
      <c r="I5" s="19"/>
      <c r="J5" s="83" t="s">
        <v>40</v>
      </c>
      <c r="K5" s="233" t="s">
        <v>140</v>
      </c>
      <c r="L5" s="233"/>
      <c r="M5" s="233"/>
      <c r="N5" s="233"/>
      <c r="O5" s="234"/>
      <c r="P5" s="234"/>
      <c r="Q5" s="234"/>
      <c r="R5" s="235"/>
      <c r="T5" s="18"/>
    </row>
    <row r="6" spans="1:25" ht="117" customHeight="1" thickBot="1" x14ac:dyDescent="0.45">
      <c r="B6" s="82" t="s">
        <v>105</v>
      </c>
      <c r="C6" s="236"/>
      <c r="D6" s="237"/>
      <c r="E6" s="237"/>
      <c r="F6" s="237"/>
      <c r="G6" s="237"/>
      <c r="H6" s="237"/>
      <c r="I6" s="237"/>
      <c r="J6" s="237"/>
      <c r="K6" s="237"/>
      <c r="L6" s="237"/>
      <c r="M6" s="237"/>
      <c r="N6" s="237"/>
      <c r="O6" s="237"/>
      <c r="P6" s="237"/>
      <c r="Q6" s="237"/>
      <c r="R6" s="238"/>
      <c r="T6" s="18"/>
    </row>
    <row r="7" spans="1:25" s="21" customFormat="1" ht="39.75" customHeight="1" thickTop="1" thickBot="1" x14ac:dyDescent="1.1499999999999999">
      <c r="A7" s="154"/>
      <c r="B7" s="155"/>
      <c r="C7" s="156"/>
      <c r="D7" s="147"/>
      <c r="E7" s="147"/>
      <c r="F7" s="147"/>
      <c r="G7" s="147"/>
      <c r="H7" s="147"/>
      <c r="I7" s="147"/>
      <c r="J7" s="147"/>
      <c r="K7" s="147"/>
      <c r="L7" s="147"/>
      <c r="M7" s="147"/>
      <c r="N7" s="147"/>
      <c r="O7" s="147"/>
      <c r="P7" s="147"/>
      <c r="Q7" s="147"/>
      <c r="R7" s="147"/>
      <c r="S7" s="154"/>
      <c r="T7" s="22"/>
      <c r="U7" s="23"/>
    </row>
    <row r="8" spans="1:25" ht="83.25" customHeight="1" thickTop="1" x14ac:dyDescent="0.4">
      <c r="B8" s="84" t="s">
        <v>150</v>
      </c>
      <c r="C8" s="198" t="s">
        <v>141</v>
      </c>
      <c r="D8" s="199"/>
      <c r="E8" s="199"/>
      <c r="F8" s="199"/>
      <c r="G8" s="199"/>
      <c r="H8" s="199"/>
      <c r="I8" s="199"/>
      <c r="J8" s="199"/>
      <c r="K8" s="199"/>
      <c r="L8" s="199"/>
      <c r="M8" s="199"/>
      <c r="N8" s="199"/>
      <c r="O8" s="199"/>
      <c r="P8" s="199"/>
      <c r="Q8" s="199"/>
      <c r="R8" s="200"/>
      <c r="T8" s="18"/>
    </row>
    <row r="9" spans="1:25" ht="157.5" customHeight="1" x14ac:dyDescent="0.4">
      <c r="B9" s="85" t="str">
        <f>IF(C9="","▲必ず入力してください！➡ ","")</f>
        <v xml:space="preserve">▲必ず入力してください！➡ </v>
      </c>
      <c r="C9" s="222"/>
      <c r="D9" s="223"/>
      <c r="E9" s="223"/>
      <c r="F9" s="223"/>
      <c r="G9" s="223"/>
      <c r="H9" s="223"/>
      <c r="I9" s="223"/>
      <c r="J9" s="223"/>
      <c r="K9" s="223"/>
      <c r="L9" s="223"/>
      <c r="M9" s="223"/>
      <c r="N9" s="223"/>
      <c r="O9" s="223"/>
      <c r="P9" s="223"/>
      <c r="Q9" s="223"/>
      <c r="R9" s="224"/>
      <c r="T9" s="137" t="str">
        <f>"文字数 "&amp;LEN($C$9)</f>
        <v>文字数 0</v>
      </c>
    </row>
    <row r="10" spans="1:25" ht="82.5" customHeight="1" x14ac:dyDescent="0.4">
      <c r="B10" s="78"/>
      <c r="C10" s="201" t="s">
        <v>142</v>
      </c>
      <c r="D10" s="202"/>
      <c r="E10" s="202"/>
      <c r="F10" s="202"/>
      <c r="G10" s="202"/>
      <c r="H10" s="202"/>
      <c r="I10" s="202"/>
      <c r="J10" s="202"/>
      <c r="K10" s="202"/>
      <c r="L10" s="202"/>
      <c r="M10" s="202"/>
      <c r="N10" s="202"/>
      <c r="O10" s="202"/>
      <c r="P10" s="202"/>
      <c r="Q10" s="202"/>
      <c r="R10" s="203"/>
      <c r="S10" s="25"/>
    </row>
    <row r="11" spans="1:25" ht="156" customHeight="1" x14ac:dyDescent="0.4">
      <c r="B11" s="85" t="str">
        <f>IF(C11="","▲必ず入力してください！➡","")</f>
        <v>▲必ず入力してください！➡</v>
      </c>
      <c r="C11" s="225"/>
      <c r="D11" s="226"/>
      <c r="E11" s="226"/>
      <c r="F11" s="226"/>
      <c r="G11" s="226"/>
      <c r="H11" s="226"/>
      <c r="I11" s="226"/>
      <c r="J11" s="226"/>
      <c r="K11" s="226"/>
      <c r="L11" s="226"/>
      <c r="M11" s="226"/>
      <c r="N11" s="226"/>
      <c r="O11" s="226"/>
      <c r="P11" s="226"/>
      <c r="Q11" s="226"/>
      <c r="R11" s="227"/>
      <c r="T11" s="137" t="str">
        <f>"文字数 "&amp;LEN($C$11)</f>
        <v>文字数 0</v>
      </c>
    </row>
    <row r="12" spans="1:25" ht="103.5" customHeight="1" x14ac:dyDescent="0.4">
      <c r="B12" s="239" t="s">
        <v>173</v>
      </c>
      <c r="C12" s="201" t="s">
        <v>83</v>
      </c>
      <c r="D12" s="202"/>
      <c r="E12" s="202"/>
      <c r="F12" s="202"/>
      <c r="G12" s="202"/>
      <c r="H12" s="202"/>
      <c r="I12" s="202"/>
      <c r="J12" s="202"/>
      <c r="K12" s="202"/>
      <c r="L12" s="202"/>
      <c r="M12" s="202"/>
      <c r="N12" s="202"/>
      <c r="O12" s="202"/>
      <c r="P12" s="202"/>
      <c r="Q12" s="202"/>
      <c r="R12" s="203"/>
    </row>
    <row r="13" spans="1:25" ht="35.1" customHeight="1" x14ac:dyDescent="0.4">
      <c r="B13" s="239"/>
      <c r="C13" s="228" t="s">
        <v>143</v>
      </c>
      <c r="D13" s="229"/>
      <c r="E13" s="229"/>
      <c r="F13" s="229"/>
      <c r="G13" s="229"/>
      <c r="H13" s="229"/>
      <c r="I13" s="229"/>
      <c r="J13" s="229"/>
      <c r="K13" s="229"/>
      <c r="L13" s="229"/>
      <c r="M13" s="229"/>
      <c r="N13" s="229"/>
      <c r="O13" s="229"/>
      <c r="P13" s="229"/>
      <c r="Q13" s="229"/>
      <c r="R13" s="230"/>
      <c r="Y13" s="25"/>
    </row>
    <row r="14" spans="1:25" ht="35.1" customHeight="1" x14ac:dyDescent="0.4">
      <c r="B14" s="239"/>
      <c r="C14" s="247" t="s">
        <v>144</v>
      </c>
      <c r="D14" s="248"/>
      <c r="E14" s="241"/>
      <c r="F14" s="241"/>
      <c r="G14" s="241"/>
      <c r="H14" s="241"/>
      <c r="I14" s="241"/>
      <c r="J14" s="241"/>
      <c r="K14" s="241"/>
      <c r="L14" s="241"/>
      <c r="M14" s="241"/>
      <c r="N14" s="241"/>
      <c r="O14" s="241"/>
      <c r="P14" s="241"/>
      <c r="Q14" s="241"/>
      <c r="R14" s="242"/>
      <c r="S14" s="26"/>
    </row>
    <row r="15" spans="1:25" ht="35.1" customHeight="1" x14ac:dyDescent="0.4">
      <c r="B15" s="239"/>
      <c r="C15" s="247" t="s">
        <v>145</v>
      </c>
      <c r="D15" s="248"/>
      <c r="E15" s="243"/>
      <c r="F15" s="243"/>
      <c r="G15" s="243"/>
      <c r="H15" s="243"/>
      <c r="I15" s="243"/>
      <c r="J15" s="243"/>
      <c r="K15" s="243"/>
      <c r="L15" s="243"/>
      <c r="M15" s="243"/>
      <c r="N15" s="243"/>
      <c r="O15" s="243"/>
      <c r="P15" s="243"/>
      <c r="Q15" s="243"/>
      <c r="R15" s="244"/>
    </row>
    <row r="16" spans="1:25" ht="35.1" customHeight="1" thickBot="1" x14ac:dyDescent="0.45">
      <c r="B16" s="240"/>
      <c r="C16" s="249" t="s">
        <v>146</v>
      </c>
      <c r="D16" s="250"/>
      <c r="E16" s="245"/>
      <c r="F16" s="245"/>
      <c r="G16" s="245"/>
      <c r="H16" s="245"/>
      <c r="I16" s="245"/>
      <c r="J16" s="245"/>
      <c r="K16" s="245"/>
      <c r="L16" s="245"/>
      <c r="M16" s="245"/>
      <c r="N16" s="245"/>
      <c r="O16" s="245"/>
      <c r="P16" s="245"/>
      <c r="Q16" s="245"/>
      <c r="R16" s="246"/>
    </row>
    <row r="17" spans="1:21" s="21" customFormat="1" ht="39.950000000000003" customHeight="1" thickTop="1" thickBot="1" x14ac:dyDescent="0.45">
      <c r="A17" s="154"/>
      <c r="B17" s="156"/>
      <c r="C17" s="156"/>
      <c r="D17" s="147"/>
      <c r="E17" s="147"/>
      <c r="F17" s="147"/>
      <c r="G17" s="147"/>
      <c r="H17" s="147"/>
      <c r="I17" s="147"/>
      <c r="J17" s="147"/>
      <c r="K17" s="147"/>
      <c r="L17" s="147"/>
      <c r="M17" s="147"/>
      <c r="N17" s="147"/>
      <c r="O17" s="147"/>
      <c r="P17" s="147"/>
      <c r="Q17" s="147"/>
      <c r="R17" s="147"/>
      <c r="S17" s="154"/>
      <c r="T17" s="22"/>
      <c r="U17" s="23"/>
    </row>
    <row r="18" spans="1:21" ht="42" customHeight="1" thickTop="1" thickBot="1" x14ac:dyDescent="0.45">
      <c r="B18" s="172" t="s">
        <v>149</v>
      </c>
      <c r="C18" s="254" t="s">
        <v>183</v>
      </c>
      <c r="D18" s="254"/>
      <c r="E18" s="254"/>
      <c r="F18" s="254"/>
      <c r="G18" s="254"/>
      <c r="H18" s="254"/>
      <c r="I18" s="254"/>
      <c r="J18" s="254"/>
      <c r="K18" s="254"/>
      <c r="L18" s="254"/>
      <c r="M18" s="254"/>
      <c r="N18" s="254"/>
      <c r="O18" s="254"/>
      <c r="P18" s="254"/>
      <c r="Q18" s="254"/>
      <c r="R18" s="255"/>
    </row>
    <row r="19" spans="1:21" ht="35.1" customHeight="1" x14ac:dyDescent="0.4">
      <c r="B19" s="173"/>
      <c r="C19" s="256" t="s">
        <v>26</v>
      </c>
      <c r="D19" s="257"/>
      <c r="E19" s="258"/>
      <c r="F19" s="258"/>
      <c r="G19" s="258"/>
      <c r="H19" s="258"/>
      <c r="I19" s="258"/>
      <c r="J19" s="258"/>
      <c r="K19" s="258"/>
      <c r="L19" s="258"/>
      <c r="M19" s="258"/>
      <c r="N19" s="258"/>
      <c r="O19" s="258"/>
      <c r="P19" s="258"/>
      <c r="Q19" s="258"/>
      <c r="R19" s="259"/>
    </row>
    <row r="20" spans="1:21" ht="35.1" customHeight="1" x14ac:dyDescent="0.4">
      <c r="B20" s="173"/>
      <c r="C20" s="260" t="s">
        <v>61</v>
      </c>
      <c r="D20" s="261"/>
      <c r="E20" s="261"/>
      <c r="F20" s="261"/>
      <c r="G20" s="261"/>
      <c r="H20" s="261"/>
      <c r="I20" s="261"/>
      <c r="J20" s="262"/>
      <c r="K20" s="263" t="s">
        <v>106</v>
      </c>
      <c r="L20" s="264"/>
      <c r="M20" s="264"/>
      <c r="N20" s="264"/>
      <c r="O20" s="264"/>
      <c r="P20" s="264"/>
      <c r="Q20" s="264"/>
      <c r="R20" s="265"/>
    </row>
    <row r="21" spans="1:21" ht="35.1" customHeight="1" x14ac:dyDescent="0.4">
      <c r="B21" s="173"/>
      <c r="C21" s="169" t="s">
        <v>68</v>
      </c>
      <c r="D21" s="170"/>
      <c r="E21" s="170"/>
      <c r="F21" s="170"/>
      <c r="G21" s="170"/>
      <c r="H21" s="170"/>
      <c r="I21" s="170"/>
      <c r="J21" s="171"/>
      <c r="K21" s="178" t="s">
        <v>18</v>
      </c>
      <c r="L21" s="170"/>
      <c r="M21" s="170"/>
      <c r="N21" s="170"/>
      <c r="O21" s="170"/>
      <c r="P21" s="170"/>
      <c r="Q21" s="170"/>
      <c r="R21" s="179"/>
    </row>
    <row r="22" spans="1:21" ht="351.75" customHeight="1" x14ac:dyDescent="0.4">
      <c r="B22" s="173"/>
      <c r="C22" s="185"/>
      <c r="D22" s="186"/>
      <c r="E22" s="186"/>
      <c r="F22" s="186"/>
      <c r="G22" s="186"/>
      <c r="H22" s="186"/>
      <c r="I22" s="186"/>
      <c r="J22" s="187"/>
      <c r="K22" s="188"/>
      <c r="L22" s="186"/>
      <c r="M22" s="186"/>
      <c r="N22" s="186"/>
      <c r="O22" s="186"/>
      <c r="P22" s="186"/>
      <c r="Q22" s="186"/>
      <c r="R22" s="189"/>
    </row>
    <row r="23" spans="1:21" s="24" customFormat="1" ht="35.1" customHeight="1" x14ac:dyDescent="0.4">
      <c r="B23" s="173"/>
      <c r="C23" s="169" t="s">
        <v>127</v>
      </c>
      <c r="D23" s="170"/>
      <c r="E23" s="170"/>
      <c r="F23" s="170"/>
      <c r="G23" s="170"/>
      <c r="H23" s="170"/>
      <c r="I23" s="170"/>
      <c r="J23" s="171"/>
      <c r="K23" s="178" t="s">
        <v>127</v>
      </c>
      <c r="L23" s="170"/>
      <c r="M23" s="170"/>
      <c r="N23" s="170"/>
      <c r="O23" s="170"/>
      <c r="P23" s="170"/>
      <c r="Q23" s="170"/>
      <c r="R23" s="179"/>
    </row>
    <row r="24" spans="1:21" ht="150" customHeight="1" x14ac:dyDescent="0.4">
      <c r="B24" s="173"/>
      <c r="C24" s="164"/>
      <c r="D24" s="165"/>
      <c r="E24" s="165"/>
      <c r="F24" s="165"/>
      <c r="G24" s="165"/>
      <c r="H24" s="165"/>
      <c r="I24" s="165"/>
      <c r="J24" s="166"/>
      <c r="K24" s="167"/>
      <c r="L24" s="165"/>
      <c r="M24" s="165"/>
      <c r="N24" s="165"/>
      <c r="O24" s="165"/>
      <c r="P24" s="165"/>
      <c r="Q24" s="165"/>
      <c r="R24" s="168"/>
    </row>
    <row r="25" spans="1:21" s="24" customFormat="1" ht="35.1" customHeight="1" x14ac:dyDescent="0.4">
      <c r="B25" s="173"/>
      <c r="C25" s="169" t="s">
        <v>17</v>
      </c>
      <c r="D25" s="170"/>
      <c r="E25" s="170"/>
      <c r="F25" s="170"/>
      <c r="G25" s="170"/>
      <c r="H25" s="170"/>
      <c r="I25" s="170"/>
      <c r="J25" s="171"/>
      <c r="K25" s="178" t="s">
        <v>17</v>
      </c>
      <c r="L25" s="170"/>
      <c r="M25" s="170"/>
      <c r="N25" s="170"/>
      <c r="O25" s="170"/>
      <c r="P25" s="170"/>
      <c r="Q25" s="170"/>
      <c r="R25" s="179"/>
    </row>
    <row r="26" spans="1:21" ht="150.75" customHeight="1" x14ac:dyDescent="0.4">
      <c r="B26" s="173"/>
      <c r="C26" s="164"/>
      <c r="D26" s="165"/>
      <c r="E26" s="165"/>
      <c r="F26" s="165"/>
      <c r="G26" s="165"/>
      <c r="H26" s="165"/>
      <c r="I26" s="165"/>
      <c r="J26" s="166"/>
      <c r="K26" s="167"/>
      <c r="L26" s="165"/>
      <c r="M26" s="165"/>
      <c r="N26" s="165"/>
      <c r="O26" s="165"/>
      <c r="P26" s="165"/>
      <c r="Q26" s="165"/>
      <c r="R26" s="168"/>
    </row>
    <row r="27" spans="1:21" s="24" customFormat="1" ht="35.1" customHeight="1" x14ac:dyDescent="0.4">
      <c r="B27" s="173"/>
      <c r="C27" s="180" t="s">
        <v>24</v>
      </c>
      <c r="D27" s="181"/>
      <c r="E27" s="181"/>
      <c r="F27" s="181"/>
      <c r="G27" s="181"/>
      <c r="H27" s="181"/>
      <c r="I27" s="181"/>
      <c r="J27" s="182"/>
      <c r="K27" s="183" t="s">
        <v>24</v>
      </c>
      <c r="L27" s="181"/>
      <c r="M27" s="181"/>
      <c r="N27" s="181"/>
      <c r="O27" s="181"/>
      <c r="P27" s="181"/>
      <c r="Q27" s="181"/>
      <c r="R27" s="184"/>
    </row>
    <row r="28" spans="1:21" s="24" customFormat="1" ht="150.75" customHeight="1" x14ac:dyDescent="0.4">
      <c r="B28" s="173"/>
      <c r="C28" s="164"/>
      <c r="D28" s="165"/>
      <c r="E28" s="165"/>
      <c r="F28" s="165"/>
      <c r="G28" s="165"/>
      <c r="H28" s="165"/>
      <c r="I28" s="165"/>
      <c r="J28" s="166"/>
      <c r="K28" s="167"/>
      <c r="L28" s="165"/>
      <c r="M28" s="165"/>
      <c r="N28" s="165"/>
      <c r="O28" s="165"/>
      <c r="P28" s="165"/>
      <c r="Q28" s="165"/>
      <c r="R28" s="168"/>
    </row>
    <row r="29" spans="1:21" s="24" customFormat="1" ht="35.1" customHeight="1" x14ac:dyDescent="0.4">
      <c r="B29" s="173"/>
      <c r="C29" s="180" t="s">
        <v>128</v>
      </c>
      <c r="D29" s="181"/>
      <c r="E29" s="181"/>
      <c r="F29" s="181"/>
      <c r="G29" s="181"/>
      <c r="H29" s="181"/>
      <c r="I29" s="181"/>
      <c r="J29" s="182"/>
      <c r="K29" s="183" t="s">
        <v>128</v>
      </c>
      <c r="L29" s="181"/>
      <c r="M29" s="181"/>
      <c r="N29" s="181"/>
      <c r="O29" s="181"/>
      <c r="P29" s="181"/>
      <c r="Q29" s="181"/>
      <c r="R29" s="184"/>
    </row>
    <row r="30" spans="1:21" ht="150" customHeight="1" x14ac:dyDescent="0.4">
      <c r="B30" s="173"/>
      <c r="C30" s="164"/>
      <c r="D30" s="165"/>
      <c r="E30" s="165"/>
      <c r="F30" s="165"/>
      <c r="G30" s="165"/>
      <c r="H30" s="165"/>
      <c r="I30" s="165"/>
      <c r="J30" s="166"/>
      <c r="K30" s="167"/>
      <c r="L30" s="165"/>
      <c r="M30" s="165"/>
      <c r="N30" s="165"/>
      <c r="O30" s="165"/>
      <c r="P30" s="165"/>
      <c r="Q30" s="165"/>
      <c r="R30" s="168"/>
    </row>
    <row r="31" spans="1:21" ht="69.95" customHeight="1" x14ac:dyDescent="0.4">
      <c r="B31" s="173"/>
      <c r="C31" s="190" t="s">
        <v>85</v>
      </c>
      <c r="D31" s="191"/>
      <c r="E31" s="191"/>
      <c r="F31" s="191"/>
      <c r="G31" s="191"/>
      <c r="H31" s="191"/>
      <c r="I31" s="191"/>
      <c r="J31" s="191"/>
      <c r="K31" s="191"/>
      <c r="L31" s="191"/>
      <c r="M31" s="191"/>
      <c r="N31" s="191"/>
      <c r="O31" s="191"/>
      <c r="P31" s="191"/>
      <c r="Q31" s="191"/>
      <c r="R31" s="192"/>
    </row>
    <row r="32" spans="1:21" ht="180.75" customHeight="1" thickBot="1" x14ac:dyDescent="0.45">
      <c r="B32" s="173"/>
      <c r="C32" s="251"/>
      <c r="D32" s="252"/>
      <c r="E32" s="252"/>
      <c r="F32" s="252"/>
      <c r="G32" s="252"/>
      <c r="H32" s="252"/>
      <c r="I32" s="252"/>
      <c r="J32" s="252"/>
      <c r="K32" s="252"/>
      <c r="L32" s="252"/>
      <c r="M32" s="252"/>
      <c r="N32" s="252"/>
      <c r="O32" s="252"/>
      <c r="P32" s="252"/>
      <c r="Q32" s="252"/>
      <c r="R32" s="253"/>
    </row>
    <row r="33" spans="2:18" ht="35.1" customHeight="1" x14ac:dyDescent="0.4">
      <c r="B33" s="174" t="s">
        <v>151</v>
      </c>
      <c r="C33" s="204" t="s">
        <v>27</v>
      </c>
      <c r="D33" s="205"/>
      <c r="E33" s="206"/>
      <c r="F33" s="206"/>
      <c r="G33" s="206"/>
      <c r="H33" s="206"/>
      <c r="I33" s="206"/>
      <c r="J33" s="206"/>
      <c r="K33" s="206"/>
      <c r="L33" s="206"/>
      <c r="M33" s="206"/>
      <c r="N33" s="206"/>
      <c r="O33" s="206"/>
      <c r="P33" s="206"/>
      <c r="Q33" s="206"/>
      <c r="R33" s="207"/>
    </row>
    <row r="34" spans="2:18" ht="35.1" customHeight="1" x14ac:dyDescent="0.4">
      <c r="B34" s="174"/>
      <c r="C34" s="208" t="s">
        <v>61</v>
      </c>
      <c r="D34" s="209"/>
      <c r="E34" s="209"/>
      <c r="F34" s="209"/>
      <c r="G34" s="209"/>
      <c r="H34" s="209"/>
      <c r="I34" s="209"/>
      <c r="J34" s="210"/>
      <c r="K34" s="211" t="s">
        <v>106</v>
      </c>
      <c r="L34" s="212"/>
      <c r="M34" s="212"/>
      <c r="N34" s="212"/>
      <c r="O34" s="212"/>
      <c r="P34" s="212"/>
      <c r="Q34" s="212"/>
      <c r="R34" s="213"/>
    </row>
    <row r="35" spans="2:18" ht="35.1" customHeight="1" x14ac:dyDescent="0.4">
      <c r="B35" s="174"/>
      <c r="C35" s="169" t="s">
        <v>60</v>
      </c>
      <c r="D35" s="170"/>
      <c r="E35" s="170"/>
      <c r="F35" s="170"/>
      <c r="G35" s="170"/>
      <c r="H35" s="170"/>
      <c r="I35" s="170"/>
      <c r="J35" s="171"/>
      <c r="K35" s="178" t="s">
        <v>18</v>
      </c>
      <c r="L35" s="170"/>
      <c r="M35" s="170"/>
      <c r="N35" s="170"/>
      <c r="O35" s="170"/>
      <c r="P35" s="170"/>
      <c r="Q35" s="170"/>
      <c r="R35" s="179"/>
    </row>
    <row r="36" spans="2:18" ht="330" customHeight="1" x14ac:dyDescent="0.4">
      <c r="B36" s="174"/>
      <c r="C36" s="185"/>
      <c r="D36" s="186"/>
      <c r="E36" s="186"/>
      <c r="F36" s="186"/>
      <c r="G36" s="186"/>
      <c r="H36" s="186"/>
      <c r="I36" s="186"/>
      <c r="J36" s="187"/>
      <c r="K36" s="188"/>
      <c r="L36" s="186"/>
      <c r="M36" s="186"/>
      <c r="N36" s="186"/>
      <c r="O36" s="186"/>
      <c r="P36" s="186"/>
      <c r="Q36" s="186"/>
      <c r="R36" s="189"/>
    </row>
    <row r="37" spans="2:18" ht="35.1" customHeight="1" x14ac:dyDescent="0.4">
      <c r="B37" s="174"/>
      <c r="C37" s="169" t="s">
        <v>127</v>
      </c>
      <c r="D37" s="170"/>
      <c r="E37" s="170"/>
      <c r="F37" s="170"/>
      <c r="G37" s="170"/>
      <c r="H37" s="170"/>
      <c r="I37" s="170"/>
      <c r="J37" s="171"/>
      <c r="K37" s="178" t="s">
        <v>127</v>
      </c>
      <c r="L37" s="170"/>
      <c r="M37" s="170"/>
      <c r="N37" s="170"/>
      <c r="O37" s="170"/>
      <c r="P37" s="170"/>
      <c r="Q37" s="170"/>
      <c r="R37" s="179"/>
    </row>
    <row r="38" spans="2:18" ht="110.1" customHeight="1" x14ac:dyDescent="0.4">
      <c r="B38" s="174"/>
      <c r="C38" s="164"/>
      <c r="D38" s="165"/>
      <c r="E38" s="165"/>
      <c r="F38" s="165"/>
      <c r="G38" s="165"/>
      <c r="H38" s="165"/>
      <c r="I38" s="165"/>
      <c r="J38" s="166"/>
      <c r="K38" s="167"/>
      <c r="L38" s="165"/>
      <c r="M38" s="165"/>
      <c r="N38" s="165"/>
      <c r="O38" s="165"/>
      <c r="P38" s="165"/>
      <c r="Q38" s="165"/>
      <c r="R38" s="168"/>
    </row>
    <row r="39" spans="2:18" ht="35.1" customHeight="1" x14ac:dyDescent="0.4">
      <c r="B39" s="174"/>
      <c r="C39" s="169" t="s">
        <v>17</v>
      </c>
      <c r="D39" s="170"/>
      <c r="E39" s="170"/>
      <c r="F39" s="170"/>
      <c r="G39" s="170"/>
      <c r="H39" s="170"/>
      <c r="I39" s="170"/>
      <c r="J39" s="171"/>
      <c r="K39" s="178" t="s">
        <v>17</v>
      </c>
      <c r="L39" s="170"/>
      <c r="M39" s="170"/>
      <c r="N39" s="170"/>
      <c r="O39" s="170"/>
      <c r="P39" s="170"/>
      <c r="Q39" s="170"/>
      <c r="R39" s="179"/>
    </row>
    <row r="40" spans="2:18" ht="80.099999999999994" customHeight="1" x14ac:dyDescent="0.4">
      <c r="B40" s="174"/>
      <c r="C40" s="164"/>
      <c r="D40" s="165"/>
      <c r="E40" s="165"/>
      <c r="F40" s="165"/>
      <c r="G40" s="165"/>
      <c r="H40" s="165"/>
      <c r="I40" s="165"/>
      <c r="J40" s="166"/>
      <c r="K40" s="167"/>
      <c r="L40" s="165"/>
      <c r="M40" s="165"/>
      <c r="N40" s="165"/>
      <c r="O40" s="165"/>
      <c r="P40" s="165"/>
      <c r="Q40" s="165"/>
      <c r="R40" s="168"/>
    </row>
    <row r="41" spans="2:18" ht="35.1" customHeight="1" x14ac:dyDescent="0.4">
      <c r="B41" s="174"/>
      <c r="C41" s="180" t="s">
        <v>24</v>
      </c>
      <c r="D41" s="181"/>
      <c r="E41" s="181"/>
      <c r="F41" s="181"/>
      <c r="G41" s="181"/>
      <c r="H41" s="181"/>
      <c r="I41" s="181"/>
      <c r="J41" s="182"/>
      <c r="K41" s="183" t="s">
        <v>24</v>
      </c>
      <c r="L41" s="181"/>
      <c r="M41" s="181"/>
      <c r="N41" s="181"/>
      <c r="O41" s="181"/>
      <c r="P41" s="181"/>
      <c r="Q41" s="181"/>
      <c r="R41" s="184"/>
    </row>
    <row r="42" spans="2:18" ht="199.5" customHeight="1" x14ac:dyDescent="0.4">
      <c r="B42" s="174"/>
      <c r="C42" s="164"/>
      <c r="D42" s="165"/>
      <c r="E42" s="165"/>
      <c r="F42" s="165"/>
      <c r="G42" s="165"/>
      <c r="H42" s="165"/>
      <c r="I42" s="165"/>
      <c r="J42" s="166"/>
      <c r="K42" s="167"/>
      <c r="L42" s="165"/>
      <c r="M42" s="165"/>
      <c r="N42" s="165"/>
      <c r="O42" s="165"/>
      <c r="P42" s="165"/>
      <c r="Q42" s="165"/>
      <c r="R42" s="168"/>
    </row>
    <row r="43" spans="2:18" ht="35.1" customHeight="1" x14ac:dyDescent="0.4">
      <c r="B43" s="174"/>
      <c r="C43" s="180" t="s">
        <v>128</v>
      </c>
      <c r="D43" s="181"/>
      <c r="E43" s="181"/>
      <c r="F43" s="181"/>
      <c r="G43" s="181"/>
      <c r="H43" s="181"/>
      <c r="I43" s="181"/>
      <c r="J43" s="182"/>
      <c r="K43" s="183" t="s">
        <v>128</v>
      </c>
      <c r="L43" s="181"/>
      <c r="M43" s="181"/>
      <c r="N43" s="181"/>
      <c r="O43" s="181"/>
      <c r="P43" s="181"/>
      <c r="Q43" s="181"/>
      <c r="R43" s="184"/>
    </row>
    <row r="44" spans="2:18" ht="159.94999999999999" customHeight="1" x14ac:dyDescent="0.4">
      <c r="B44" s="174"/>
      <c r="C44" s="164"/>
      <c r="D44" s="165"/>
      <c r="E44" s="165"/>
      <c r="F44" s="165"/>
      <c r="G44" s="165"/>
      <c r="H44" s="165"/>
      <c r="I44" s="165"/>
      <c r="J44" s="166"/>
      <c r="K44" s="167"/>
      <c r="L44" s="165"/>
      <c r="M44" s="165"/>
      <c r="N44" s="165"/>
      <c r="O44" s="165"/>
      <c r="P44" s="165"/>
      <c r="Q44" s="165"/>
      <c r="R44" s="168"/>
    </row>
    <row r="45" spans="2:18" ht="69.95" customHeight="1" x14ac:dyDescent="0.4">
      <c r="B45" s="174"/>
      <c r="C45" s="190" t="s">
        <v>85</v>
      </c>
      <c r="D45" s="191"/>
      <c r="E45" s="191"/>
      <c r="F45" s="191"/>
      <c r="G45" s="191"/>
      <c r="H45" s="191"/>
      <c r="I45" s="191"/>
      <c r="J45" s="191"/>
      <c r="K45" s="191"/>
      <c r="L45" s="191"/>
      <c r="M45" s="191"/>
      <c r="N45" s="191"/>
      <c r="O45" s="191"/>
      <c r="P45" s="191"/>
      <c r="Q45" s="191"/>
      <c r="R45" s="192"/>
    </row>
    <row r="46" spans="2:18" ht="159.94999999999999" customHeight="1" thickBot="1" x14ac:dyDescent="0.45">
      <c r="B46" s="174"/>
      <c r="C46" s="193"/>
      <c r="D46" s="194"/>
      <c r="E46" s="194"/>
      <c r="F46" s="194"/>
      <c r="G46" s="194"/>
      <c r="H46" s="194"/>
      <c r="I46" s="194"/>
      <c r="J46" s="194"/>
      <c r="K46" s="194"/>
      <c r="L46" s="194"/>
      <c r="M46" s="194"/>
      <c r="N46" s="194"/>
      <c r="O46" s="194"/>
      <c r="P46" s="194"/>
      <c r="Q46" s="194"/>
      <c r="R46" s="195"/>
    </row>
    <row r="47" spans="2:18" ht="35.1" customHeight="1" x14ac:dyDescent="0.4">
      <c r="B47" s="174"/>
      <c r="C47" s="204" t="s">
        <v>28</v>
      </c>
      <c r="D47" s="205"/>
      <c r="E47" s="206"/>
      <c r="F47" s="206"/>
      <c r="G47" s="206"/>
      <c r="H47" s="206"/>
      <c r="I47" s="206"/>
      <c r="J47" s="206"/>
      <c r="K47" s="206"/>
      <c r="L47" s="206"/>
      <c r="M47" s="206"/>
      <c r="N47" s="206"/>
      <c r="O47" s="206"/>
      <c r="P47" s="206"/>
      <c r="Q47" s="206"/>
      <c r="R47" s="207"/>
    </row>
    <row r="48" spans="2:18" ht="35.1" customHeight="1" x14ac:dyDescent="0.4">
      <c r="B48" s="174"/>
      <c r="C48" s="208" t="s">
        <v>61</v>
      </c>
      <c r="D48" s="209"/>
      <c r="E48" s="209"/>
      <c r="F48" s="209"/>
      <c r="G48" s="209"/>
      <c r="H48" s="209"/>
      <c r="I48" s="209"/>
      <c r="J48" s="210"/>
      <c r="K48" s="211" t="s">
        <v>106</v>
      </c>
      <c r="L48" s="212"/>
      <c r="M48" s="212"/>
      <c r="N48" s="212"/>
      <c r="O48" s="212"/>
      <c r="P48" s="212"/>
      <c r="Q48" s="212"/>
      <c r="R48" s="213"/>
    </row>
    <row r="49" spans="2:20" ht="35.1" customHeight="1" x14ac:dyDescent="0.4">
      <c r="B49" s="174"/>
      <c r="C49" s="169" t="s">
        <v>60</v>
      </c>
      <c r="D49" s="170"/>
      <c r="E49" s="170"/>
      <c r="F49" s="170"/>
      <c r="G49" s="170"/>
      <c r="H49" s="170"/>
      <c r="I49" s="170"/>
      <c r="J49" s="171"/>
      <c r="K49" s="178" t="s">
        <v>18</v>
      </c>
      <c r="L49" s="170"/>
      <c r="M49" s="170"/>
      <c r="N49" s="170"/>
      <c r="O49" s="170"/>
      <c r="P49" s="170"/>
      <c r="Q49" s="170"/>
      <c r="R49" s="179"/>
    </row>
    <row r="50" spans="2:20" ht="249.95" customHeight="1" x14ac:dyDescent="0.4">
      <c r="B50" s="174"/>
      <c r="C50" s="185"/>
      <c r="D50" s="186"/>
      <c r="E50" s="186"/>
      <c r="F50" s="186"/>
      <c r="G50" s="186"/>
      <c r="H50" s="186"/>
      <c r="I50" s="186"/>
      <c r="J50" s="187"/>
      <c r="K50" s="188"/>
      <c r="L50" s="186"/>
      <c r="M50" s="186"/>
      <c r="N50" s="186"/>
      <c r="O50" s="186"/>
      <c r="P50" s="186"/>
      <c r="Q50" s="186"/>
      <c r="R50" s="189"/>
    </row>
    <row r="51" spans="2:20" ht="35.1" customHeight="1" x14ac:dyDescent="0.4">
      <c r="B51" s="174"/>
      <c r="C51" s="169" t="s">
        <v>127</v>
      </c>
      <c r="D51" s="170"/>
      <c r="E51" s="170"/>
      <c r="F51" s="170"/>
      <c r="G51" s="170"/>
      <c r="H51" s="170"/>
      <c r="I51" s="170"/>
      <c r="J51" s="171"/>
      <c r="K51" s="178" t="s">
        <v>127</v>
      </c>
      <c r="L51" s="170"/>
      <c r="M51" s="170"/>
      <c r="N51" s="170"/>
      <c r="O51" s="170"/>
      <c r="P51" s="170"/>
      <c r="Q51" s="170"/>
      <c r="R51" s="179"/>
    </row>
    <row r="52" spans="2:20" ht="49.15" customHeight="1" x14ac:dyDescent="0.4">
      <c r="B52" s="174"/>
      <c r="C52" s="164"/>
      <c r="D52" s="165"/>
      <c r="E52" s="165"/>
      <c r="F52" s="165"/>
      <c r="G52" s="165"/>
      <c r="H52" s="165"/>
      <c r="I52" s="165"/>
      <c r="J52" s="166"/>
      <c r="K52" s="167"/>
      <c r="L52" s="165"/>
      <c r="M52" s="165"/>
      <c r="N52" s="165"/>
      <c r="O52" s="165"/>
      <c r="P52" s="165"/>
      <c r="Q52" s="165"/>
      <c r="R52" s="168"/>
    </row>
    <row r="53" spans="2:20" ht="35.1" customHeight="1" x14ac:dyDescent="0.4">
      <c r="B53" s="174"/>
      <c r="C53" s="169" t="s">
        <v>17</v>
      </c>
      <c r="D53" s="170"/>
      <c r="E53" s="170"/>
      <c r="F53" s="170"/>
      <c r="G53" s="170"/>
      <c r="H53" s="170"/>
      <c r="I53" s="170"/>
      <c r="J53" s="171"/>
      <c r="K53" s="178" t="s">
        <v>17</v>
      </c>
      <c r="L53" s="170"/>
      <c r="M53" s="170"/>
      <c r="N53" s="170"/>
      <c r="O53" s="170"/>
      <c r="P53" s="170"/>
      <c r="Q53" s="170"/>
      <c r="R53" s="179"/>
    </row>
    <row r="54" spans="2:20" ht="159.94999999999999" customHeight="1" x14ac:dyDescent="0.4">
      <c r="B54" s="174"/>
      <c r="C54" s="164"/>
      <c r="D54" s="165"/>
      <c r="E54" s="165"/>
      <c r="F54" s="165"/>
      <c r="G54" s="165"/>
      <c r="H54" s="165"/>
      <c r="I54" s="165"/>
      <c r="J54" s="166"/>
      <c r="K54" s="167"/>
      <c r="L54" s="165"/>
      <c r="M54" s="165"/>
      <c r="N54" s="165"/>
      <c r="O54" s="165"/>
      <c r="P54" s="165"/>
      <c r="Q54" s="165"/>
      <c r="R54" s="168"/>
    </row>
    <row r="55" spans="2:20" ht="35.1" customHeight="1" x14ac:dyDescent="0.4">
      <c r="B55" s="174"/>
      <c r="C55" s="180" t="s">
        <v>24</v>
      </c>
      <c r="D55" s="181"/>
      <c r="E55" s="181"/>
      <c r="F55" s="181"/>
      <c r="G55" s="181"/>
      <c r="H55" s="181"/>
      <c r="I55" s="181"/>
      <c r="J55" s="182"/>
      <c r="K55" s="183" t="s">
        <v>24</v>
      </c>
      <c r="L55" s="181"/>
      <c r="M55" s="181"/>
      <c r="N55" s="181"/>
      <c r="O55" s="181"/>
      <c r="P55" s="181"/>
      <c r="Q55" s="181"/>
      <c r="R55" s="184"/>
    </row>
    <row r="56" spans="2:20" ht="170.1" customHeight="1" x14ac:dyDescent="0.4">
      <c r="B56" s="174"/>
      <c r="C56" s="164"/>
      <c r="D56" s="165"/>
      <c r="E56" s="165"/>
      <c r="F56" s="165"/>
      <c r="G56" s="165"/>
      <c r="H56" s="165"/>
      <c r="I56" s="165"/>
      <c r="J56" s="166"/>
      <c r="K56" s="167"/>
      <c r="L56" s="165"/>
      <c r="M56" s="165"/>
      <c r="N56" s="165"/>
      <c r="O56" s="165"/>
      <c r="P56" s="165"/>
      <c r="Q56" s="165"/>
      <c r="R56" s="168"/>
    </row>
    <row r="57" spans="2:20" ht="35.1" customHeight="1" x14ac:dyDescent="0.4">
      <c r="B57" s="42"/>
      <c r="C57" s="180" t="s">
        <v>128</v>
      </c>
      <c r="D57" s="181"/>
      <c r="E57" s="181"/>
      <c r="F57" s="181"/>
      <c r="G57" s="181"/>
      <c r="H57" s="181"/>
      <c r="I57" s="181"/>
      <c r="J57" s="182"/>
      <c r="K57" s="183" t="s">
        <v>128</v>
      </c>
      <c r="L57" s="181"/>
      <c r="M57" s="181"/>
      <c r="N57" s="181"/>
      <c r="O57" s="181"/>
      <c r="P57" s="181"/>
      <c r="Q57" s="181"/>
      <c r="R57" s="184"/>
    </row>
    <row r="58" spans="2:20" ht="140.1" customHeight="1" x14ac:dyDescent="0.4">
      <c r="B58" s="42"/>
      <c r="C58" s="164"/>
      <c r="D58" s="165"/>
      <c r="E58" s="165"/>
      <c r="F58" s="165"/>
      <c r="G58" s="165"/>
      <c r="H58" s="165"/>
      <c r="I58" s="165"/>
      <c r="J58" s="166"/>
      <c r="K58" s="167"/>
      <c r="L58" s="165"/>
      <c r="M58" s="165"/>
      <c r="N58" s="165"/>
      <c r="O58" s="165"/>
      <c r="P58" s="165"/>
      <c r="Q58" s="165"/>
      <c r="R58" s="168"/>
    </row>
    <row r="59" spans="2:20" ht="69.95" customHeight="1" x14ac:dyDescent="0.4">
      <c r="B59" s="42"/>
      <c r="C59" s="190" t="s">
        <v>85</v>
      </c>
      <c r="D59" s="191"/>
      <c r="E59" s="191"/>
      <c r="F59" s="191"/>
      <c r="G59" s="191"/>
      <c r="H59" s="191"/>
      <c r="I59" s="191"/>
      <c r="J59" s="191"/>
      <c r="K59" s="191"/>
      <c r="L59" s="191"/>
      <c r="M59" s="191"/>
      <c r="N59" s="191"/>
      <c r="O59" s="191"/>
      <c r="P59" s="191"/>
      <c r="Q59" s="191"/>
      <c r="R59" s="192"/>
      <c r="S59" s="27"/>
      <c r="T59" s="28"/>
    </row>
    <row r="60" spans="2:20" ht="31.5" customHeight="1" x14ac:dyDescent="0.4">
      <c r="B60" s="42"/>
      <c r="C60" s="193"/>
      <c r="D60" s="194"/>
      <c r="E60" s="194"/>
      <c r="F60" s="194"/>
      <c r="G60" s="194"/>
      <c r="H60" s="194"/>
      <c r="I60" s="194"/>
      <c r="J60" s="194"/>
      <c r="K60" s="194"/>
      <c r="L60" s="194"/>
      <c r="M60" s="194"/>
      <c r="N60" s="194"/>
      <c r="O60" s="194"/>
      <c r="P60" s="194"/>
      <c r="Q60" s="194"/>
      <c r="R60" s="195"/>
    </row>
    <row r="61" spans="2:20" ht="129.94999999999999" customHeight="1" thickBot="1" x14ac:dyDescent="0.45">
      <c r="B61" s="42"/>
      <c r="C61" s="251"/>
      <c r="D61" s="252"/>
      <c r="E61" s="252"/>
      <c r="F61" s="252"/>
      <c r="G61" s="252"/>
      <c r="H61" s="252"/>
      <c r="I61" s="252"/>
      <c r="J61" s="252"/>
      <c r="K61" s="252"/>
      <c r="L61" s="252"/>
      <c r="M61" s="252"/>
      <c r="N61" s="252"/>
      <c r="O61" s="252"/>
      <c r="P61" s="252"/>
      <c r="Q61" s="252"/>
      <c r="R61" s="253"/>
    </row>
    <row r="62" spans="2:20" ht="35.1" customHeight="1" x14ac:dyDescent="0.4">
      <c r="B62" s="444" t="s">
        <v>148</v>
      </c>
      <c r="C62" s="204" t="s">
        <v>29</v>
      </c>
      <c r="D62" s="205"/>
      <c r="E62" s="206"/>
      <c r="F62" s="206"/>
      <c r="G62" s="206"/>
      <c r="H62" s="206"/>
      <c r="I62" s="206"/>
      <c r="J62" s="206"/>
      <c r="K62" s="206"/>
      <c r="L62" s="206"/>
      <c r="M62" s="206"/>
      <c r="N62" s="206"/>
      <c r="O62" s="206"/>
      <c r="P62" s="206"/>
      <c r="Q62" s="206"/>
      <c r="R62" s="207"/>
    </row>
    <row r="63" spans="2:20" ht="35.1" customHeight="1" x14ac:dyDescent="0.4">
      <c r="B63" s="444"/>
      <c r="C63" s="208" t="s">
        <v>61</v>
      </c>
      <c r="D63" s="209"/>
      <c r="E63" s="209"/>
      <c r="F63" s="209"/>
      <c r="G63" s="209"/>
      <c r="H63" s="209"/>
      <c r="I63" s="209"/>
      <c r="J63" s="210"/>
      <c r="K63" s="211" t="s">
        <v>106</v>
      </c>
      <c r="L63" s="212"/>
      <c r="M63" s="212"/>
      <c r="N63" s="212"/>
      <c r="O63" s="212"/>
      <c r="P63" s="212"/>
      <c r="Q63" s="212"/>
      <c r="R63" s="213"/>
    </row>
    <row r="64" spans="2:20" ht="35.1" customHeight="1" x14ac:dyDescent="0.4">
      <c r="B64" s="444"/>
      <c r="C64" s="169" t="s">
        <v>60</v>
      </c>
      <c r="D64" s="170"/>
      <c r="E64" s="170"/>
      <c r="F64" s="170"/>
      <c r="G64" s="170"/>
      <c r="H64" s="170"/>
      <c r="I64" s="170"/>
      <c r="J64" s="171"/>
      <c r="K64" s="178" t="s">
        <v>18</v>
      </c>
      <c r="L64" s="170"/>
      <c r="M64" s="170"/>
      <c r="N64" s="170"/>
      <c r="O64" s="170"/>
      <c r="P64" s="170"/>
      <c r="Q64" s="170"/>
      <c r="R64" s="179"/>
    </row>
    <row r="65" spans="2:21" ht="208.5" customHeight="1" x14ac:dyDescent="0.4">
      <c r="B65" s="444"/>
      <c r="C65" s="185"/>
      <c r="D65" s="186"/>
      <c r="E65" s="186"/>
      <c r="F65" s="186"/>
      <c r="G65" s="186"/>
      <c r="H65" s="186"/>
      <c r="I65" s="186"/>
      <c r="J65" s="187"/>
      <c r="K65" s="188"/>
      <c r="L65" s="186"/>
      <c r="M65" s="186"/>
      <c r="N65" s="186"/>
      <c r="O65" s="186"/>
      <c r="P65" s="186"/>
      <c r="Q65" s="186"/>
      <c r="R65" s="189"/>
    </row>
    <row r="66" spans="2:21" ht="35.1" customHeight="1" x14ac:dyDescent="0.4">
      <c r="B66" s="42"/>
      <c r="C66" s="169" t="s">
        <v>127</v>
      </c>
      <c r="D66" s="170"/>
      <c r="E66" s="170"/>
      <c r="F66" s="170"/>
      <c r="G66" s="170"/>
      <c r="H66" s="170"/>
      <c r="I66" s="170"/>
      <c r="J66" s="171"/>
      <c r="K66" s="178" t="s">
        <v>127</v>
      </c>
      <c r="L66" s="170"/>
      <c r="M66" s="170"/>
      <c r="N66" s="170"/>
      <c r="O66" s="170"/>
      <c r="P66" s="170"/>
      <c r="Q66" s="170"/>
      <c r="R66" s="179"/>
    </row>
    <row r="67" spans="2:21" ht="176.25" customHeight="1" x14ac:dyDescent="0.4">
      <c r="B67" s="42"/>
      <c r="C67" s="164"/>
      <c r="D67" s="165"/>
      <c r="E67" s="165"/>
      <c r="F67" s="165"/>
      <c r="G67" s="165"/>
      <c r="H67" s="165"/>
      <c r="I67" s="165"/>
      <c r="J67" s="166"/>
      <c r="K67" s="167"/>
      <c r="L67" s="165"/>
      <c r="M67" s="165"/>
      <c r="N67" s="165"/>
      <c r="O67" s="165"/>
      <c r="P67" s="165"/>
      <c r="Q67" s="165"/>
      <c r="R67" s="168"/>
    </row>
    <row r="68" spans="2:21" ht="35.1" customHeight="1" x14ac:dyDescent="0.4">
      <c r="B68" s="42"/>
      <c r="C68" s="169" t="s">
        <v>17</v>
      </c>
      <c r="D68" s="170"/>
      <c r="E68" s="170"/>
      <c r="F68" s="170"/>
      <c r="G68" s="170"/>
      <c r="H68" s="170"/>
      <c r="I68" s="170"/>
      <c r="J68" s="171"/>
      <c r="K68" s="178" t="s">
        <v>17</v>
      </c>
      <c r="L68" s="170"/>
      <c r="M68" s="170"/>
      <c r="N68" s="170"/>
      <c r="O68" s="170"/>
      <c r="P68" s="170"/>
      <c r="Q68" s="170"/>
      <c r="R68" s="179"/>
    </row>
    <row r="69" spans="2:21" ht="171" customHeight="1" x14ac:dyDescent="0.4">
      <c r="B69" s="42"/>
      <c r="C69" s="164"/>
      <c r="D69" s="165"/>
      <c r="E69" s="165"/>
      <c r="F69" s="165"/>
      <c r="G69" s="165"/>
      <c r="H69" s="165"/>
      <c r="I69" s="165"/>
      <c r="J69" s="166"/>
      <c r="K69" s="167"/>
      <c r="L69" s="165"/>
      <c r="M69" s="165"/>
      <c r="N69" s="165"/>
      <c r="O69" s="165"/>
      <c r="P69" s="165"/>
      <c r="Q69" s="165"/>
      <c r="R69" s="168"/>
    </row>
    <row r="70" spans="2:21" ht="35.1" customHeight="1" x14ac:dyDescent="0.4">
      <c r="B70" s="42"/>
      <c r="C70" s="180" t="s">
        <v>24</v>
      </c>
      <c r="D70" s="181"/>
      <c r="E70" s="181"/>
      <c r="F70" s="181"/>
      <c r="G70" s="181"/>
      <c r="H70" s="181"/>
      <c r="I70" s="181"/>
      <c r="J70" s="182"/>
      <c r="K70" s="183" t="s">
        <v>24</v>
      </c>
      <c r="L70" s="181"/>
      <c r="M70" s="181"/>
      <c r="N70" s="181"/>
      <c r="O70" s="181"/>
      <c r="P70" s="181"/>
      <c r="Q70" s="181"/>
      <c r="R70" s="184"/>
    </row>
    <row r="71" spans="2:21" ht="127.5" customHeight="1" x14ac:dyDescent="0.4">
      <c r="B71" s="42"/>
      <c r="C71" s="164"/>
      <c r="D71" s="165"/>
      <c r="E71" s="165"/>
      <c r="F71" s="165"/>
      <c r="G71" s="165"/>
      <c r="H71" s="165"/>
      <c r="I71" s="165"/>
      <c r="J71" s="166"/>
      <c r="K71" s="167"/>
      <c r="L71" s="165"/>
      <c r="M71" s="165"/>
      <c r="N71" s="165"/>
      <c r="O71" s="165"/>
      <c r="P71" s="165"/>
      <c r="Q71" s="165"/>
      <c r="R71" s="168"/>
    </row>
    <row r="72" spans="2:21" ht="35.1" customHeight="1" x14ac:dyDescent="0.4">
      <c r="B72" s="42"/>
      <c r="C72" s="180" t="s">
        <v>128</v>
      </c>
      <c r="D72" s="181"/>
      <c r="E72" s="181"/>
      <c r="F72" s="181"/>
      <c r="G72" s="181"/>
      <c r="H72" s="181"/>
      <c r="I72" s="181"/>
      <c r="J72" s="182"/>
      <c r="K72" s="183" t="s">
        <v>129</v>
      </c>
      <c r="L72" s="181"/>
      <c r="M72" s="181"/>
      <c r="N72" s="181"/>
      <c r="O72" s="181"/>
      <c r="P72" s="181"/>
      <c r="Q72" s="181"/>
      <c r="R72" s="184"/>
    </row>
    <row r="73" spans="2:21" ht="122.25" customHeight="1" x14ac:dyDescent="0.4">
      <c r="B73" s="42"/>
      <c r="C73" s="164"/>
      <c r="D73" s="165"/>
      <c r="E73" s="165"/>
      <c r="F73" s="165"/>
      <c r="G73" s="165"/>
      <c r="H73" s="165"/>
      <c r="I73" s="165"/>
      <c r="J73" s="166"/>
      <c r="K73" s="167"/>
      <c r="L73" s="165"/>
      <c r="M73" s="165"/>
      <c r="N73" s="165"/>
      <c r="O73" s="165"/>
      <c r="P73" s="165"/>
      <c r="Q73" s="165"/>
      <c r="R73" s="168"/>
      <c r="S73" s="27"/>
      <c r="T73" s="28"/>
    </row>
    <row r="74" spans="2:21" ht="69.95" customHeight="1" x14ac:dyDescent="0.4">
      <c r="B74" s="42"/>
      <c r="C74" s="190" t="s">
        <v>85</v>
      </c>
      <c r="D74" s="191"/>
      <c r="E74" s="191"/>
      <c r="F74" s="191"/>
      <c r="G74" s="191"/>
      <c r="H74" s="191"/>
      <c r="I74" s="191"/>
      <c r="J74" s="191"/>
      <c r="K74" s="191"/>
      <c r="L74" s="191"/>
      <c r="M74" s="191"/>
      <c r="N74" s="191"/>
      <c r="O74" s="191"/>
      <c r="P74" s="191"/>
      <c r="Q74" s="191"/>
      <c r="R74" s="192"/>
    </row>
    <row r="75" spans="2:21" ht="129.94999999999999" customHeight="1" thickBot="1" x14ac:dyDescent="0.45">
      <c r="B75" s="42"/>
      <c r="C75" s="193"/>
      <c r="D75" s="194"/>
      <c r="E75" s="194"/>
      <c r="F75" s="194"/>
      <c r="G75" s="194"/>
      <c r="H75" s="194"/>
      <c r="I75" s="194"/>
      <c r="J75" s="194"/>
      <c r="K75" s="194"/>
      <c r="L75" s="194"/>
      <c r="M75" s="194"/>
      <c r="N75" s="194"/>
      <c r="O75" s="194"/>
      <c r="P75" s="194"/>
      <c r="Q75" s="194"/>
      <c r="R75" s="195"/>
    </row>
    <row r="76" spans="2:21" ht="35.1" customHeight="1" x14ac:dyDescent="0.4">
      <c r="B76" s="42"/>
      <c r="C76" s="204" t="s">
        <v>30</v>
      </c>
      <c r="D76" s="205"/>
      <c r="E76" s="206"/>
      <c r="F76" s="206"/>
      <c r="G76" s="206"/>
      <c r="H76" s="206"/>
      <c r="I76" s="206"/>
      <c r="J76" s="206"/>
      <c r="K76" s="206"/>
      <c r="L76" s="206"/>
      <c r="M76" s="206"/>
      <c r="N76" s="206"/>
      <c r="O76" s="206"/>
      <c r="P76" s="206"/>
      <c r="Q76" s="206"/>
      <c r="R76" s="207"/>
      <c r="S76" s="27"/>
      <c r="T76" s="28"/>
    </row>
    <row r="77" spans="2:21" ht="35.1" customHeight="1" x14ac:dyDescent="0.4">
      <c r="B77" s="42"/>
      <c r="C77" s="208" t="s">
        <v>61</v>
      </c>
      <c r="D77" s="209"/>
      <c r="E77" s="209"/>
      <c r="F77" s="209"/>
      <c r="G77" s="209"/>
      <c r="H77" s="209"/>
      <c r="I77" s="209"/>
      <c r="J77" s="210"/>
      <c r="K77" s="211" t="s">
        <v>106</v>
      </c>
      <c r="L77" s="212"/>
      <c r="M77" s="212"/>
      <c r="N77" s="212"/>
      <c r="O77" s="212"/>
      <c r="P77" s="212"/>
      <c r="Q77" s="212"/>
      <c r="R77" s="213"/>
    </row>
    <row r="78" spans="2:21" ht="35.1" customHeight="1" x14ac:dyDescent="0.4">
      <c r="B78" s="42"/>
      <c r="C78" s="169" t="s">
        <v>60</v>
      </c>
      <c r="D78" s="170"/>
      <c r="E78" s="170"/>
      <c r="F78" s="170"/>
      <c r="G78" s="170"/>
      <c r="H78" s="170"/>
      <c r="I78" s="170"/>
      <c r="J78" s="171"/>
      <c r="K78" s="178" t="s">
        <v>18</v>
      </c>
      <c r="L78" s="170"/>
      <c r="M78" s="170"/>
      <c r="N78" s="170"/>
      <c r="O78" s="170"/>
      <c r="P78" s="170"/>
      <c r="Q78" s="170"/>
      <c r="R78" s="179"/>
    </row>
    <row r="79" spans="2:21" ht="315" customHeight="1" x14ac:dyDescent="0.4">
      <c r="B79" s="42"/>
      <c r="C79" s="185"/>
      <c r="D79" s="186"/>
      <c r="E79" s="186"/>
      <c r="F79" s="186"/>
      <c r="G79" s="186"/>
      <c r="H79" s="186"/>
      <c r="I79" s="186"/>
      <c r="J79" s="187"/>
      <c r="K79" s="188"/>
      <c r="L79" s="186"/>
      <c r="M79" s="186"/>
      <c r="N79" s="186"/>
      <c r="O79" s="186"/>
      <c r="P79" s="186"/>
      <c r="Q79" s="186"/>
      <c r="R79" s="189"/>
      <c r="S79" s="27"/>
      <c r="T79" s="28"/>
    </row>
    <row r="80" spans="2:21" s="27" customFormat="1" ht="35.1" customHeight="1" x14ac:dyDescent="0.4">
      <c r="B80" s="42"/>
      <c r="C80" s="169" t="s">
        <v>127</v>
      </c>
      <c r="D80" s="170"/>
      <c r="E80" s="170"/>
      <c r="F80" s="170"/>
      <c r="G80" s="170"/>
      <c r="H80" s="170"/>
      <c r="I80" s="170"/>
      <c r="J80" s="171"/>
      <c r="K80" s="178" t="s">
        <v>127</v>
      </c>
      <c r="L80" s="170"/>
      <c r="M80" s="170"/>
      <c r="N80" s="170"/>
      <c r="O80" s="170"/>
      <c r="P80" s="170"/>
      <c r="Q80" s="170"/>
      <c r="R80" s="179"/>
      <c r="T80" s="28"/>
      <c r="U80" s="28"/>
    </row>
    <row r="81" spans="1:21" s="27" customFormat="1" ht="168.75" customHeight="1" x14ac:dyDescent="0.4">
      <c r="B81" s="42"/>
      <c r="C81" s="164"/>
      <c r="D81" s="165"/>
      <c r="E81" s="165"/>
      <c r="F81" s="165"/>
      <c r="G81" s="165"/>
      <c r="H81" s="165"/>
      <c r="I81" s="165"/>
      <c r="J81" s="166"/>
      <c r="K81" s="167"/>
      <c r="L81" s="165"/>
      <c r="M81" s="165"/>
      <c r="N81" s="165"/>
      <c r="O81" s="165"/>
      <c r="P81" s="165"/>
      <c r="Q81" s="165"/>
      <c r="R81" s="168"/>
      <c r="T81" s="28"/>
      <c r="U81" s="28"/>
    </row>
    <row r="82" spans="1:21" s="27" customFormat="1" ht="35.1" customHeight="1" x14ac:dyDescent="0.4">
      <c r="B82" s="42"/>
      <c r="C82" s="169" t="s">
        <v>17</v>
      </c>
      <c r="D82" s="170"/>
      <c r="E82" s="170"/>
      <c r="F82" s="170"/>
      <c r="G82" s="170"/>
      <c r="H82" s="170"/>
      <c r="I82" s="170"/>
      <c r="J82" s="171"/>
      <c r="K82" s="178" t="s">
        <v>17</v>
      </c>
      <c r="L82" s="170"/>
      <c r="M82" s="170"/>
      <c r="N82" s="170"/>
      <c r="O82" s="170"/>
      <c r="P82" s="170"/>
      <c r="Q82" s="170"/>
      <c r="R82" s="179"/>
      <c r="T82" s="28"/>
      <c r="U82" s="28"/>
    </row>
    <row r="83" spans="1:21" ht="133.5" customHeight="1" x14ac:dyDescent="0.4">
      <c r="B83" s="42"/>
      <c r="C83" s="164"/>
      <c r="D83" s="165"/>
      <c r="E83" s="165"/>
      <c r="F83" s="165"/>
      <c r="G83" s="165"/>
      <c r="H83" s="165"/>
      <c r="I83" s="165"/>
      <c r="J83" s="166"/>
      <c r="K83" s="167"/>
      <c r="L83" s="165"/>
      <c r="M83" s="165"/>
      <c r="N83" s="165"/>
      <c r="O83" s="165"/>
      <c r="P83" s="165"/>
      <c r="Q83" s="165"/>
      <c r="R83" s="168"/>
      <c r="S83" s="27"/>
      <c r="T83" s="28"/>
    </row>
    <row r="84" spans="1:21" s="27" customFormat="1" ht="35.1" customHeight="1" x14ac:dyDescent="0.4">
      <c r="B84" s="42"/>
      <c r="C84" s="180" t="s">
        <v>24</v>
      </c>
      <c r="D84" s="181"/>
      <c r="E84" s="181"/>
      <c r="F84" s="181"/>
      <c r="G84" s="181"/>
      <c r="H84" s="181"/>
      <c r="I84" s="181"/>
      <c r="J84" s="182"/>
      <c r="K84" s="183" t="s">
        <v>24</v>
      </c>
      <c r="L84" s="181"/>
      <c r="M84" s="181"/>
      <c r="N84" s="181"/>
      <c r="O84" s="181"/>
      <c r="P84" s="181"/>
      <c r="Q84" s="181"/>
      <c r="R84" s="184"/>
      <c r="T84" s="28"/>
      <c r="U84" s="28"/>
    </row>
    <row r="85" spans="1:21" s="27" customFormat="1" ht="122.25" customHeight="1" x14ac:dyDescent="0.4">
      <c r="B85" s="42"/>
      <c r="C85" s="164"/>
      <c r="D85" s="165"/>
      <c r="E85" s="165"/>
      <c r="F85" s="165"/>
      <c r="G85" s="165"/>
      <c r="H85" s="165"/>
      <c r="I85" s="165"/>
      <c r="J85" s="166"/>
      <c r="K85" s="167"/>
      <c r="L85" s="165"/>
      <c r="M85" s="165"/>
      <c r="N85" s="165"/>
      <c r="O85" s="165"/>
      <c r="P85" s="165"/>
      <c r="Q85" s="165"/>
      <c r="R85" s="168"/>
      <c r="T85" s="28"/>
      <c r="U85" s="28"/>
    </row>
    <row r="86" spans="1:21" s="27" customFormat="1" ht="35.1" customHeight="1" x14ac:dyDescent="0.4">
      <c r="B86" s="42"/>
      <c r="C86" s="180" t="s">
        <v>128</v>
      </c>
      <c r="D86" s="181"/>
      <c r="E86" s="181"/>
      <c r="F86" s="181"/>
      <c r="G86" s="181"/>
      <c r="H86" s="181"/>
      <c r="I86" s="181"/>
      <c r="J86" s="182"/>
      <c r="K86" s="183" t="s">
        <v>25</v>
      </c>
      <c r="L86" s="181"/>
      <c r="M86" s="181"/>
      <c r="N86" s="181"/>
      <c r="O86" s="181"/>
      <c r="P86" s="181"/>
      <c r="Q86" s="181"/>
      <c r="R86" s="184"/>
      <c r="T86" s="28"/>
      <c r="U86" s="28"/>
    </row>
    <row r="87" spans="1:21" ht="120" customHeight="1" x14ac:dyDescent="0.4">
      <c r="B87" s="42"/>
      <c r="C87" s="164"/>
      <c r="D87" s="165"/>
      <c r="E87" s="165"/>
      <c r="F87" s="165"/>
      <c r="G87" s="165"/>
      <c r="H87" s="165"/>
      <c r="I87" s="165"/>
      <c r="J87" s="166"/>
      <c r="K87" s="167"/>
      <c r="L87" s="165"/>
      <c r="M87" s="165"/>
      <c r="N87" s="165"/>
      <c r="O87" s="165"/>
      <c r="P87" s="165"/>
      <c r="Q87" s="165"/>
      <c r="R87" s="168"/>
      <c r="S87" s="27"/>
      <c r="T87" s="28"/>
    </row>
    <row r="88" spans="1:21" ht="69.95" customHeight="1" x14ac:dyDescent="0.4">
      <c r="B88" s="42"/>
      <c r="C88" s="190" t="s">
        <v>85</v>
      </c>
      <c r="D88" s="191"/>
      <c r="E88" s="191"/>
      <c r="F88" s="191"/>
      <c r="G88" s="191"/>
      <c r="H88" s="191"/>
      <c r="I88" s="191"/>
      <c r="J88" s="191"/>
      <c r="K88" s="191"/>
      <c r="L88" s="191"/>
      <c r="M88" s="191"/>
      <c r="N88" s="191"/>
      <c r="O88" s="191"/>
      <c r="P88" s="191"/>
      <c r="Q88" s="191"/>
      <c r="R88" s="192"/>
    </row>
    <row r="89" spans="1:21" ht="129.94999999999999" customHeight="1" thickBot="1" x14ac:dyDescent="0.45">
      <c r="B89" s="42"/>
      <c r="C89" s="193"/>
      <c r="D89" s="194"/>
      <c r="E89" s="194"/>
      <c r="F89" s="194"/>
      <c r="G89" s="194"/>
      <c r="H89" s="194"/>
      <c r="I89" s="194"/>
      <c r="J89" s="194"/>
      <c r="K89" s="194"/>
      <c r="L89" s="194"/>
      <c r="M89" s="194"/>
      <c r="N89" s="194"/>
      <c r="O89" s="194"/>
      <c r="P89" s="194"/>
      <c r="Q89" s="194"/>
      <c r="R89" s="195"/>
    </row>
    <row r="90" spans="1:21" ht="58.5" customHeight="1" x14ac:dyDescent="0.4">
      <c r="B90" s="42"/>
      <c r="C90" s="266" t="s">
        <v>5</v>
      </c>
      <c r="D90" s="268" t="s">
        <v>98</v>
      </c>
      <c r="E90" s="269"/>
      <c r="F90" s="269"/>
      <c r="G90" s="269"/>
      <c r="H90" s="269"/>
      <c r="I90" s="269"/>
      <c r="J90" s="269"/>
      <c r="K90" s="269"/>
      <c r="L90" s="269"/>
      <c r="M90" s="269"/>
      <c r="N90" s="269"/>
      <c r="O90" s="269"/>
      <c r="P90" s="269"/>
      <c r="Q90" s="269"/>
      <c r="R90" s="270"/>
    </row>
    <row r="91" spans="1:21" ht="58.5" customHeight="1" thickBot="1" x14ac:dyDescent="0.45">
      <c r="B91" s="43"/>
      <c r="C91" s="267"/>
      <c r="D91" s="271" t="s">
        <v>84</v>
      </c>
      <c r="E91" s="272"/>
      <c r="F91" s="272"/>
      <c r="G91" s="272"/>
      <c r="H91" s="272"/>
      <c r="I91" s="272"/>
      <c r="J91" s="272"/>
      <c r="K91" s="272"/>
      <c r="L91" s="272"/>
      <c r="M91" s="272"/>
      <c r="N91" s="272"/>
      <c r="O91" s="272"/>
      <c r="P91" s="272"/>
      <c r="Q91" s="272"/>
      <c r="R91" s="273"/>
    </row>
    <row r="92" spans="1:21" s="21" customFormat="1" ht="39.950000000000003" customHeight="1" thickTop="1" x14ac:dyDescent="0.4">
      <c r="A92" s="154"/>
      <c r="B92" s="156"/>
      <c r="C92" s="156"/>
      <c r="D92" s="147"/>
      <c r="E92" s="147"/>
      <c r="F92" s="147"/>
      <c r="G92" s="147"/>
      <c r="H92" s="147"/>
      <c r="I92" s="147"/>
      <c r="J92" s="147"/>
      <c r="K92" s="147"/>
      <c r="L92" s="147"/>
      <c r="M92" s="147"/>
      <c r="N92" s="147"/>
      <c r="O92" s="147"/>
      <c r="P92" s="147"/>
      <c r="Q92" s="147"/>
      <c r="R92" s="147"/>
      <c r="S92" s="154"/>
      <c r="T92" s="22"/>
      <c r="U92" s="23"/>
    </row>
    <row r="93" spans="1:21" s="21" customFormat="1" ht="39.950000000000003" customHeight="1" x14ac:dyDescent="0.4">
      <c r="A93" s="154"/>
      <c r="B93" s="156"/>
      <c r="C93" s="156"/>
      <c r="D93" s="147"/>
      <c r="E93" s="147"/>
      <c r="F93" s="147"/>
      <c r="G93" s="147"/>
      <c r="H93" s="147"/>
      <c r="I93" s="147"/>
      <c r="J93" s="147"/>
      <c r="K93" s="147"/>
      <c r="L93" s="147"/>
      <c r="M93" s="147"/>
      <c r="N93" s="147"/>
      <c r="O93" s="147"/>
      <c r="P93" s="147"/>
      <c r="Q93" s="147"/>
      <c r="R93" s="147"/>
      <c r="S93" s="154"/>
      <c r="T93" s="22"/>
      <c r="U93" s="23"/>
    </row>
    <row r="94" spans="1:21" s="21" customFormat="1" ht="108" customHeight="1" x14ac:dyDescent="0.9">
      <c r="A94" s="157"/>
      <c r="B94" s="445" t="s">
        <v>125</v>
      </c>
      <c r="C94" s="445"/>
      <c r="D94" s="445"/>
      <c r="E94" s="445"/>
      <c r="F94" s="445"/>
      <c r="G94" s="445"/>
      <c r="H94" s="445"/>
      <c r="I94" s="445"/>
      <c r="J94" s="445"/>
      <c r="K94" s="445"/>
      <c r="L94" s="445"/>
      <c r="M94" s="445"/>
      <c r="N94" s="445"/>
      <c r="O94" s="445"/>
      <c r="P94" s="445"/>
      <c r="Q94" s="445"/>
      <c r="R94" s="445"/>
      <c r="S94" s="157"/>
      <c r="T94" s="22"/>
      <c r="U94" s="23"/>
    </row>
    <row r="95" spans="1:21" s="56" customFormat="1" ht="63" customHeight="1" x14ac:dyDescent="0.4">
      <c r="A95" s="51"/>
      <c r="B95" s="52" t="s">
        <v>82</v>
      </c>
      <c r="C95" s="53"/>
      <c r="D95" s="145"/>
      <c r="E95" s="145"/>
      <c r="F95" s="145"/>
      <c r="G95" s="145"/>
      <c r="H95" s="145"/>
      <c r="I95" s="145"/>
      <c r="J95" s="145"/>
      <c r="K95" s="145"/>
      <c r="L95" s="145"/>
      <c r="M95" s="145"/>
      <c r="N95" s="145"/>
      <c r="O95" s="145"/>
      <c r="P95" s="145"/>
      <c r="Q95" s="145"/>
      <c r="R95" s="145"/>
      <c r="S95" s="51"/>
      <c r="T95" s="54"/>
      <c r="U95" s="55"/>
    </row>
    <row r="96" spans="1:21" s="46" customFormat="1" ht="24.95" customHeight="1" x14ac:dyDescent="0.4">
      <c r="B96" s="47"/>
      <c r="C96" s="48"/>
      <c r="D96" s="146"/>
      <c r="E96" s="146"/>
      <c r="F96" s="146"/>
      <c r="G96" s="146"/>
      <c r="H96" s="146"/>
      <c r="I96" s="146"/>
      <c r="J96" s="146"/>
      <c r="K96" s="146"/>
      <c r="L96" s="146"/>
      <c r="M96" s="146"/>
      <c r="N96" s="146"/>
      <c r="O96" s="146"/>
      <c r="P96" s="146"/>
      <c r="Q96" s="146"/>
      <c r="R96" s="146"/>
      <c r="T96" s="49"/>
      <c r="U96" s="50"/>
    </row>
    <row r="97" spans="1:21" s="46" customFormat="1" ht="24.95" customHeight="1" x14ac:dyDescent="0.4">
      <c r="B97" s="47"/>
      <c r="C97" s="48"/>
      <c r="D97" s="146"/>
      <c r="E97" s="146"/>
      <c r="F97" s="146"/>
      <c r="G97" s="146"/>
      <c r="H97" s="146"/>
      <c r="I97" s="146"/>
      <c r="J97" s="146"/>
      <c r="K97" s="146"/>
      <c r="L97" s="146"/>
      <c r="M97" s="146"/>
      <c r="N97" s="146"/>
      <c r="O97" s="146"/>
      <c r="P97" s="146"/>
      <c r="Q97" s="146"/>
      <c r="R97" s="146"/>
      <c r="T97" s="49"/>
      <c r="U97" s="50"/>
    </row>
    <row r="98" spans="1:21" s="21" customFormat="1" ht="45" customHeight="1" x14ac:dyDescent="0.4">
      <c r="B98" s="144" t="s">
        <v>109</v>
      </c>
      <c r="C98" s="20"/>
      <c r="D98" s="147"/>
      <c r="E98" s="147"/>
      <c r="F98" s="147"/>
      <c r="G98" s="147"/>
      <c r="H98" s="147"/>
      <c r="I98" s="147"/>
      <c r="J98" s="147"/>
      <c r="K98" s="147"/>
      <c r="L98" s="147"/>
      <c r="M98" s="147"/>
      <c r="N98" s="147"/>
      <c r="O98" s="147"/>
      <c r="P98" s="147"/>
      <c r="Q98" s="147"/>
      <c r="R98" s="147"/>
      <c r="T98" s="22"/>
      <c r="U98" s="23"/>
    </row>
    <row r="99" spans="1:21" s="21" customFormat="1" ht="45.75" customHeight="1" thickBot="1" x14ac:dyDescent="0.45">
      <c r="B99" s="423" t="s">
        <v>207</v>
      </c>
      <c r="C99" s="423"/>
      <c r="D99" s="423"/>
      <c r="E99" s="423"/>
      <c r="F99" s="423"/>
      <c r="G99" s="423"/>
      <c r="H99" s="423"/>
      <c r="I99" s="423"/>
      <c r="J99" s="423"/>
      <c r="K99" s="423"/>
      <c r="L99" s="423"/>
      <c r="M99" s="423"/>
      <c r="N99" s="423"/>
      <c r="O99" s="423"/>
      <c r="P99" s="423"/>
      <c r="Q99" s="423"/>
      <c r="R99" s="423"/>
      <c r="T99" s="22"/>
      <c r="U99" s="23"/>
    </row>
    <row r="100" spans="1:21" ht="69.95" customHeight="1" thickTop="1" x14ac:dyDescent="0.4">
      <c r="B100" s="286" t="s">
        <v>147</v>
      </c>
      <c r="C100" s="279" t="s">
        <v>115</v>
      </c>
      <c r="D100" s="280"/>
      <c r="E100" s="280"/>
      <c r="F100" s="280"/>
      <c r="G100" s="280"/>
      <c r="H100" s="280"/>
      <c r="I100" s="280"/>
      <c r="J100" s="280"/>
      <c r="K100" s="280"/>
      <c r="L100" s="280"/>
      <c r="M100" s="280"/>
      <c r="N100" s="280"/>
      <c r="O100" s="280"/>
      <c r="P100" s="457"/>
      <c r="Q100" s="86" t="s">
        <v>44</v>
      </c>
      <c r="R100" s="87" t="s">
        <v>107</v>
      </c>
    </row>
    <row r="101" spans="1:21" ht="68.45" customHeight="1" x14ac:dyDescent="0.4">
      <c r="B101" s="287"/>
      <c r="C101" s="281" t="s">
        <v>66</v>
      </c>
      <c r="D101" s="282"/>
      <c r="E101" s="282"/>
      <c r="F101" s="282"/>
      <c r="G101" s="282"/>
      <c r="H101" s="282"/>
      <c r="I101" s="282"/>
      <c r="J101" s="282"/>
      <c r="K101" s="282"/>
      <c r="L101" s="282"/>
      <c r="M101" s="282"/>
      <c r="N101" s="282"/>
      <c r="O101" s="282"/>
      <c r="P101" s="282"/>
      <c r="Q101" s="274">
        <v>1</v>
      </c>
      <c r="R101" s="88"/>
    </row>
    <row r="102" spans="1:21" ht="68.45" customHeight="1" x14ac:dyDescent="0.4">
      <c r="B102" s="287"/>
      <c r="C102" s="296" t="s">
        <v>65</v>
      </c>
      <c r="D102" s="297"/>
      <c r="E102" s="297"/>
      <c r="F102" s="297"/>
      <c r="G102" s="297"/>
      <c r="H102" s="297"/>
      <c r="I102" s="297"/>
      <c r="J102" s="297"/>
      <c r="K102" s="297"/>
      <c r="L102" s="297"/>
      <c r="M102" s="297"/>
      <c r="N102" s="297"/>
      <c r="O102" s="297"/>
      <c r="P102" s="298"/>
      <c r="Q102" s="295"/>
      <c r="R102" s="89"/>
    </row>
    <row r="103" spans="1:21" ht="120" customHeight="1" x14ac:dyDescent="0.4">
      <c r="B103" s="287"/>
      <c r="C103" s="326" t="s">
        <v>184</v>
      </c>
      <c r="D103" s="327"/>
      <c r="E103" s="327"/>
      <c r="F103" s="327"/>
      <c r="G103" s="327"/>
      <c r="H103" s="327"/>
      <c r="I103" s="327"/>
      <c r="J103" s="327"/>
      <c r="K103" s="327"/>
      <c r="L103" s="327"/>
      <c r="M103" s="327"/>
      <c r="N103" s="327"/>
      <c r="O103" s="327"/>
      <c r="P103" s="327"/>
      <c r="Q103" s="327"/>
      <c r="R103" s="498"/>
    </row>
    <row r="104" spans="1:21" ht="120" customHeight="1" thickBot="1" x14ac:dyDescent="0.45">
      <c r="B104" s="288"/>
      <c r="C104" s="499"/>
      <c r="D104" s="500"/>
      <c r="E104" s="500"/>
      <c r="F104" s="500"/>
      <c r="G104" s="500"/>
      <c r="H104" s="500"/>
      <c r="I104" s="500"/>
      <c r="J104" s="500"/>
      <c r="K104" s="500"/>
      <c r="L104" s="500"/>
      <c r="M104" s="500"/>
      <c r="N104" s="500"/>
      <c r="O104" s="500"/>
      <c r="P104" s="500"/>
      <c r="Q104" s="500"/>
      <c r="R104" s="501"/>
    </row>
    <row r="105" spans="1:21" ht="24.95" customHeight="1" thickTop="1" x14ac:dyDescent="0.4">
      <c r="A105" s="148"/>
      <c r="B105" s="149"/>
      <c r="C105" s="149"/>
      <c r="D105" s="149"/>
      <c r="E105" s="149"/>
      <c r="F105" s="149"/>
      <c r="G105" s="149"/>
      <c r="H105" s="149"/>
      <c r="I105" s="149"/>
      <c r="J105" s="149"/>
      <c r="K105" s="149"/>
      <c r="L105" s="149"/>
      <c r="M105" s="149"/>
      <c r="N105" s="149"/>
      <c r="O105" s="149"/>
      <c r="P105" s="149"/>
      <c r="Q105" s="149"/>
      <c r="R105" s="149"/>
      <c r="S105" s="148"/>
    </row>
    <row r="106" spans="1:21" ht="45" customHeight="1" x14ac:dyDescent="0.4">
      <c r="B106" s="143" t="s">
        <v>117</v>
      </c>
      <c r="C106" s="39"/>
      <c r="D106" s="39"/>
      <c r="E106" s="39"/>
      <c r="F106" s="39"/>
      <c r="G106" s="39"/>
      <c r="H106" s="39"/>
      <c r="I106" s="39"/>
      <c r="J106" s="39"/>
      <c r="K106" s="39"/>
      <c r="L106" s="39"/>
      <c r="M106" s="39"/>
      <c r="N106" s="39"/>
      <c r="O106" s="39"/>
      <c r="P106" s="39"/>
      <c r="Q106" s="40"/>
      <c r="R106" s="40"/>
    </row>
    <row r="107" spans="1:21" ht="46.5" customHeight="1" thickBot="1" x14ac:dyDescent="0.45">
      <c r="B107" s="424" t="s">
        <v>155</v>
      </c>
      <c r="C107" s="424"/>
      <c r="D107" s="424"/>
      <c r="E107" s="424"/>
      <c r="F107" s="424"/>
      <c r="G107" s="424"/>
      <c r="H107" s="424"/>
      <c r="I107" s="424"/>
      <c r="J107" s="424"/>
      <c r="K107" s="424"/>
      <c r="L107" s="424"/>
      <c r="M107" s="424"/>
      <c r="N107" s="424"/>
      <c r="O107" s="424"/>
      <c r="P107" s="424"/>
      <c r="Q107" s="424"/>
      <c r="R107" s="424"/>
    </row>
    <row r="108" spans="1:21" ht="75.75" customHeight="1" thickTop="1" x14ac:dyDescent="0.4">
      <c r="B108" s="284" t="s">
        <v>152</v>
      </c>
      <c r="C108" s="279" t="s">
        <v>116</v>
      </c>
      <c r="D108" s="280"/>
      <c r="E108" s="280"/>
      <c r="F108" s="280"/>
      <c r="G108" s="280"/>
      <c r="H108" s="280"/>
      <c r="I108" s="280"/>
      <c r="J108" s="280"/>
      <c r="K108" s="280"/>
      <c r="L108" s="280"/>
      <c r="M108" s="280"/>
      <c r="N108" s="280"/>
      <c r="O108" s="280"/>
      <c r="P108" s="280"/>
      <c r="Q108" s="86" t="s">
        <v>44</v>
      </c>
      <c r="R108" s="87" t="s">
        <v>107</v>
      </c>
    </row>
    <row r="109" spans="1:21" ht="75.75" customHeight="1" x14ac:dyDescent="0.4">
      <c r="B109" s="285"/>
      <c r="C109" s="281" t="s">
        <v>153</v>
      </c>
      <c r="D109" s="282"/>
      <c r="E109" s="282"/>
      <c r="F109" s="282"/>
      <c r="G109" s="282"/>
      <c r="H109" s="282"/>
      <c r="I109" s="282"/>
      <c r="J109" s="282"/>
      <c r="K109" s="282"/>
      <c r="L109" s="282"/>
      <c r="M109" s="282"/>
      <c r="N109" s="282"/>
      <c r="O109" s="282"/>
      <c r="P109" s="282"/>
      <c r="Q109" s="274">
        <v>1</v>
      </c>
      <c r="R109" s="88"/>
    </row>
    <row r="110" spans="1:21" ht="75.75" customHeight="1" x14ac:dyDescent="0.4">
      <c r="B110" s="285"/>
      <c r="C110" s="289" t="s">
        <v>64</v>
      </c>
      <c r="D110" s="290"/>
      <c r="E110" s="290"/>
      <c r="F110" s="290"/>
      <c r="G110" s="290"/>
      <c r="H110" s="290"/>
      <c r="I110" s="290"/>
      <c r="J110" s="290"/>
      <c r="K110" s="290"/>
      <c r="L110" s="290"/>
      <c r="M110" s="290"/>
      <c r="N110" s="290"/>
      <c r="O110" s="290"/>
      <c r="P110" s="291"/>
      <c r="Q110" s="295"/>
      <c r="R110" s="90"/>
    </row>
    <row r="111" spans="1:21" ht="84.95" customHeight="1" x14ac:dyDescent="0.4">
      <c r="B111" s="285"/>
      <c r="C111" s="326" t="s">
        <v>185</v>
      </c>
      <c r="D111" s="327"/>
      <c r="E111" s="327"/>
      <c r="F111" s="327"/>
      <c r="G111" s="327"/>
      <c r="H111" s="327"/>
      <c r="I111" s="327"/>
      <c r="J111" s="327"/>
      <c r="K111" s="327"/>
      <c r="L111" s="327"/>
      <c r="M111" s="327"/>
      <c r="N111" s="327"/>
      <c r="O111" s="327"/>
      <c r="P111" s="327"/>
      <c r="Q111" s="327"/>
      <c r="R111" s="498"/>
    </row>
    <row r="112" spans="1:21" ht="120" customHeight="1" x14ac:dyDescent="0.4">
      <c r="B112" s="285"/>
      <c r="C112" s="502"/>
      <c r="D112" s="503"/>
      <c r="E112" s="503"/>
      <c r="F112" s="503"/>
      <c r="G112" s="503"/>
      <c r="H112" s="503"/>
      <c r="I112" s="503"/>
      <c r="J112" s="503"/>
      <c r="K112" s="503"/>
      <c r="L112" s="503"/>
      <c r="M112" s="503"/>
      <c r="N112" s="503"/>
      <c r="O112" s="503"/>
      <c r="P112" s="503"/>
      <c r="Q112" s="503"/>
      <c r="R112" s="504"/>
    </row>
    <row r="113" spans="1:35" ht="84.95" customHeight="1" x14ac:dyDescent="0.4">
      <c r="B113" s="285"/>
      <c r="C113" s="292" t="s">
        <v>186</v>
      </c>
      <c r="D113" s="293"/>
      <c r="E113" s="293"/>
      <c r="F113" s="293"/>
      <c r="G113" s="293"/>
      <c r="H113" s="293"/>
      <c r="I113" s="293"/>
      <c r="J113" s="293"/>
      <c r="K113" s="293"/>
      <c r="L113" s="293"/>
      <c r="M113" s="293"/>
      <c r="N113" s="293"/>
      <c r="O113" s="293"/>
      <c r="P113" s="293"/>
      <c r="Q113" s="293"/>
      <c r="R113" s="294"/>
    </row>
    <row r="114" spans="1:35" ht="120" customHeight="1" x14ac:dyDescent="0.4">
      <c r="B114" s="285"/>
      <c r="C114" s="358"/>
      <c r="D114" s="336"/>
      <c r="E114" s="336"/>
      <c r="F114" s="336"/>
      <c r="G114" s="336"/>
      <c r="H114" s="336"/>
      <c r="I114" s="336"/>
      <c r="J114" s="336"/>
      <c r="K114" s="336"/>
      <c r="L114" s="336"/>
      <c r="M114" s="336"/>
      <c r="N114" s="336"/>
      <c r="O114" s="336"/>
      <c r="P114" s="336"/>
      <c r="Q114" s="336"/>
      <c r="R114" s="337"/>
    </row>
    <row r="115" spans="1:35" ht="50.1" customHeight="1" x14ac:dyDescent="0.4">
      <c r="B115" s="285"/>
      <c r="C115" s="292" t="s">
        <v>187</v>
      </c>
      <c r="D115" s="293"/>
      <c r="E115" s="293"/>
      <c r="F115" s="293"/>
      <c r="G115" s="293"/>
      <c r="H115" s="293"/>
      <c r="I115" s="293"/>
      <c r="J115" s="293"/>
      <c r="K115" s="293"/>
      <c r="L115" s="293"/>
      <c r="M115" s="293"/>
      <c r="N115" s="293"/>
      <c r="O115" s="293"/>
      <c r="P115" s="293"/>
      <c r="Q115" s="293"/>
      <c r="R115" s="294"/>
    </row>
    <row r="116" spans="1:35" ht="120" customHeight="1" thickBot="1" x14ac:dyDescent="0.45">
      <c r="B116" s="426"/>
      <c r="C116" s="435"/>
      <c r="D116" s="436"/>
      <c r="E116" s="436"/>
      <c r="F116" s="436"/>
      <c r="G116" s="436"/>
      <c r="H116" s="436"/>
      <c r="I116" s="436"/>
      <c r="J116" s="436"/>
      <c r="K116" s="436"/>
      <c r="L116" s="436"/>
      <c r="M116" s="436"/>
      <c r="N116" s="436"/>
      <c r="O116" s="436"/>
      <c r="P116" s="436"/>
      <c r="Q116" s="436"/>
      <c r="R116" s="437"/>
    </row>
    <row r="117" spans="1:35" ht="24.95" customHeight="1" thickTop="1" x14ac:dyDescent="0.4">
      <c r="A117" s="148"/>
      <c r="B117" s="148"/>
      <c r="C117" s="148"/>
      <c r="D117" s="148"/>
      <c r="E117" s="148"/>
      <c r="F117" s="148"/>
      <c r="G117" s="149"/>
      <c r="H117" s="149"/>
      <c r="I117" s="149"/>
      <c r="J117" s="149"/>
      <c r="K117" s="149"/>
      <c r="L117" s="149"/>
      <c r="M117" s="149"/>
      <c r="N117" s="149"/>
      <c r="O117" s="149"/>
      <c r="P117" s="149"/>
      <c r="Q117" s="149"/>
      <c r="R117" s="149"/>
      <c r="S117" s="148"/>
    </row>
    <row r="118" spans="1:35" ht="45" customHeight="1" x14ac:dyDescent="0.4">
      <c r="B118" s="283" t="s">
        <v>110</v>
      </c>
      <c r="C118" s="283"/>
      <c r="D118" s="283"/>
      <c r="E118" s="39"/>
      <c r="F118" s="39"/>
      <c r="G118" s="39"/>
      <c r="H118" s="39"/>
      <c r="I118" s="39"/>
      <c r="J118" s="39"/>
      <c r="K118" s="39"/>
      <c r="L118" s="39"/>
      <c r="M118" s="39"/>
      <c r="N118" s="39"/>
      <c r="O118" s="39"/>
      <c r="P118" s="39"/>
      <c r="Q118" s="40"/>
      <c r="R118" s="40"/>
    </row>
    <row r="119" spans="1:35" ht="87" customHeight="1" thickBot="1" x14ac:dyDescent="0.45">
      <c r="B119" s="425" t="s">
        <v>154</v>
      </c>
      <c r="C119" s="425"/>
      <c r="D119" s="425"/>
      <c r="E119" s="425"/>
      <c r="F119" s="425"/>
      <c r="G119" s="425"/>
      <c r="H119" s="425"/>
      <c r="I119" s="425"/>
      <c r="J119" s="425"/>
      <c r="K119" s="425"/>
      <c r="L119" s="425"/>
      <c r="M119" s="425"/>
      <c r="N119" s="425"/>
      <c r="O119" s="425"/>
      <c r="P119" s="425"/>
      <c r="Q119" s="425"/>
      <c r="R119" s="425"/>
    </row>
    <row r="120" spans="1:35" ht="75" customHeight="1" thickTop="1" x14ac:dyDescent="0.4">
      <c r="B120" s="284" t="s">
        <v>152</v>
      </c>
      <c r="C120" s="279" t="s">
        <v>116</v>
      </c>
      <c r="D120" s="280"/>
      <c r="E120" s="280"/>
      <c r="F120" s="280"/>
      <c r="G120" s="280"/>
      <c r="H120" s="280"/>
      <c r="I120" s="280"/>
      <c r="J120" s="280"/>
      <c r="K120" s="280"/>
      <c r="L120" s="280"/>
      <c r="M120" s="280"/>
      <c r="N120" s="280"/>
      <c r="O120" s="280"/>
      <c r="P120" s="280"/>
      <c r="Q120" s="86" t="s">
        <v>44</v>
      </c>
      <c r="R120" s="87" t="s">
        <v>107</v>
      </c>
    </row>
    <row r="121" spans="1:35" ht="75" customHeight="1" x14ac:dyDescent="0.4">
      <c r="B121" s="285"/>
      <c r="C121" s="281" t="s">
        <v>62</v>
      </c>
      <c r="D121" s="282"/>
      <c r="E121" s="282"/>
      <c r="F121" s="282"/>
      <c r="G121" s="282"/>
      <c r="H121" s="282"/>
      <c r="I121" s="282"/>
      <c r="J121" s="282"/>
      <c r="K121" s="282"/>
      <c r="L121" s="282"/>
      <c r="M121" s="282"/>
      <c r="N121" s="282"/>
      <c r="O121" s="282"/>
      <c r="P121" s="282"/>
      <c r="Q121" s="274">
        <v>1</v>
      </c>
      <c r="R121" s="88"/>
    </row>
    <row r="122" spans="1:35" ht="75" customHeight="1" x14ac:dyDescent="0.4">
      <c r="B122" s="285"/>
      <c r="C122" s="276" t="s">
        <v>63</v>
      </c>
      <c r="D122" s="277"/>
      <c r="E122" s="277"/>
      <c r="F122" s="277"/>
      <c r="G122" s="277"/>
      <c r="H122" s="277"/>
      <c r="I122" s="277"/>
      <c r="J122" s="277"/>
      <c r="K122" s="277"/>
      <c r="L122" s="277"/>
      <c r="M122" s="277"/>
      <c r="N122" s="277"/>
      <c r="O122" s="277"/>
      <c r="P122" s="278"/>
      <c r="Q122" s="275"/>
      <c r="R122" s="91"/>
    </row>
    <row r="123" spans="1:35" ht="84.95" customHeight="1" x14ac:dyDescent="0.4">
      <c r="B123" s="57"/>
      <c r="C123" s="326" t="s">
        <v>188</v>
      </c>
      <c r="D123" s="327"/>
      <c r="E123" s="327"/>
      <c r="F123" s="327"/>
      <c r="G123" s="327"/>
      <c r="H123" s="327"/>
      <c r="I123" s="327"/>
      <c r="J123" s="327"/>
      <c r="K123" s="327"/>
      <c r="L123" s="327"/>
      <c r="M123" s="327"/>
      <c r="N123" s="327"/>
      <c r="O123" s="327"/>
      <c r="P123" s="327"/>
      <c r="Q123" s="327"/>
      <c r="R123" s="498"/>
    </row>
    <row r="124" spans="1:35" ht="120" customHeight="1" thickBot="1" x14ac:dyDescent="0.45">
      <c r="B124" s="61"/>
      <c r="C124" s="505"/>
      <c r="D124" s="506"/>
      <c r="E124" s="506"/>
      <c r="F124" s="506"/>
      <c r="G124" s="506"/>
      <c r="H124" s="506"/>
      <c r="I124" s="506"/>
      <c r="J124" s="506"/>
      <c r="K124" s="506"/>
      <c r="L124" s="506"/>
      <c r="M124" s="506"/>
      <c r="N124" s="506"/>
      <c r="O124" s="506"/>
      <c r="P124" s="506"/>
      <c r="Q124" s="506"/>
      <c r="R124" s="507"/>
    </row>
    <row r="125" spans="1:35" ht="24.95" customHeight="1" x14ac:dyDescent="0.4"/>
    <row r="126" spans="1:35" ht="45" customHeight="1" x14ac:dyDescent="0.4">
      <c r="B126" s="283" t="s">
        <v>114</v>
      </c>
      <c r="C126" s="283"/>
      <c r="D126" s="283"/>
      <c r="E126" s="283"/>
      <c r="F126" s="39"/>
      <c r="G126" s="39"/>
      <c r="H126" s="39"/>
      <c r="I126" s="39"/>
      <c r="J126" s="39"/>
      <c r="K126" s="39"/>
      <c r="L126" s="39"/>
      <c r="M126" s="39"/>
      <c r="N126" s="39"/>
      <c r="O126" s="39"/>
      <c r="P126" s="39"/>
      <c r="Q126" s="40"/>
      <c r="R126" s="40"/>
    </row>
    <row r="127" spans="1:35" ht="46.5" customHeight="1" thickBot="1" x14ac:dyDescent="0.45">
      <c r="B127" s="425" t="s">
        <v>176</v>
      </c>
      <c r="C127" s="425"/>
      <c r="D127" s="425"/>
      <c r="E127" s="425"/>
      <c r="F127" s="425"/>
      <c r="G127" s="425"/>
      <c r="H127" s="425"/>
      <c r="I127" s="425"/>
      <c r="J127" s="425"/>
      <c r="K127" s="425"/>
      <c r="L127" s="425"/>
      <c r="M127" s="425"/>
      <c r="N127" s="425"/>
      <c r="O127" s="425"/>
      <c r="P127" s="425"/>
      <c r="Q127" s="425"/>
      <c r="R127" s="425"/>
    </row>
    <row r="128" spans="1:35" s="17" customFormat="1" ht="75" customHeight="1" thickTop="1" x14ac:dyDescent="0.4">
      <c r="A128" s="16"/>
      <c r="B128" s="284" t="s">
        <v>156</v>
      </c>
      <c r="C128" s="279" t="s">
        <v>116</v>
      </c>
      <c r="D128" s="280"/>
      <c r="E128" s="280"/>
      <c r="F128" s="280"/>
      <c r="G128" s="280"/>
      <c r="H128" s="280"/>
      <c r="I128" s="280"/>
      <c r="J128" s="280"/>
      <c r="K128" s="280"/>
      <c r="L128" s="280"/>
      <c r="M128" s="280"/>
      <c r="N128" s="280"/>
      <c r="O128" s="280"/>
      <c r="P128" s="280"/>
      <c r="Q128" s="86" t="s">
        <v>44</v>
      </c>
      <c r="R128" s="87" t="s">
        <v>107</v>
      </c>
      <c r="S128" s="16"/>
      <c r="V128" s="16"/>
      <c r="W128" s="16"/>
      <c r="X128" s="16"/>
      <c r="Y128" s="16"/>
      <c r="Z128" s="16"/>
      <c r="AA128" s="16"/>
      <c r="AB128" s="16"/>
      <c r="AC128" s="16"/>
      <c r="AD128" s="16"/>
      <c r="AE128" s="16"/>
      <c r="AF128" s="16"/>
      <c r="AG128" s="16"/>
      <c r="AH128" s="16"/>
      <c r="AI128" s="16"/>
    </row>
    <row r="129" spans="1:35" s="17" customFormat="1" ht="75" customHeight="1" x14ac:dyDescent="0.4">
      <c r="A129" s="16"/>
      <c r="B129" s="285"/>
      <c r="C129" s="281" t="s">
        <v>99</v>
      </c>
      <c r="D129" s="282"/>
      <c r="E129" s="282"/>
      <c r="F129" s="282"/>
      <c r="G129" s="282"/>
      <c r="H129" s="282"/>
      <c r="I129" s="282"/>
      <c r="J129" s="282"/>
      <c r="K129" s="282"/>
      <c r="L129" s="282"/>
      <c r="M129" s="282"/>
      <c r="N129" s="282"/>
      <c r="O129" s="282"/>
      <c r="P129" s="282"/>
      <c r="Q129" s="274">
        <v>1</v>
      </c>
      <c r="R129" s="88"/>
      <c r="S129" s="16"/>
      <c r="V129" s="16"/>
      <c r="W129" s="16"/>
      <c r="X129" s="16"/>
      <c r="Y129" s="16"/>
      <c r="Z129" s="16"/>
      <c r="AA129" s="16"/>
      <c r="AB129" s="16"/>
      <c r="AC129" s="16"/>
      <c r="AD129" s="16"/>
      <c r="AE129" s="16"/>
      <c r="AF129" s="16"/>
      <c r="AG129" s="16"/>
      <c r="AH129" s="16"/>
      <c r="AI129" s="16"/>
    </row>
    <row r="130" spans="1:35" s="17" customFormat="1" ht="75" customHeight="1" x14ac:dyDescent="0.4">
      <c r="A130" s="16"/>
      <c r="B130" s="285"/>
      <c r="C130" s="296" t="s">
        <v>100</v>
      </c>
      <c r="D130" s="297"/>
      <c r="E130" s="297"/>
      <c r="F130" s="297"/>
      <c r="G130" s="297"/>
      <c r="H130" s="297"/>
      <c r="I130" s="297"/>
      <c r="J130" s="297"/>
      <c r="K130" s="297"/>
      <c r="L130" s="297"/>
      <c r="M130" s="297"/>
      <c r="N130" s="297"/>
      <c r="O130" s="297"/>
      <c r="P130" s="298"/>
      <c r="Q130" s="295"/>
      <c r="R130" s="89"/>
      <c r="S130" s="16"/>
      <c r="V130" s="16"/>
      <c r="W130" s="16"/>
      <c r="X130" s="16"/>
      <c r="Y130" s="16"/>
      <c r="Z130" s="16"/>
      <c r="AA130" s="16"/>
      <c r="AB130" s="16"/>
      <c r="AC130" s="16"/>
      <c r="AD130" s="16"/>
      <c r="AE130" s="16"/>
      <c r="AF130" s="16"/>
      <c r="AG130" s="16"/>
      <c r="AH130" s="16"/>
      <c r="AI130" s="16"/>
    </row>
    <row r="131" spans="1:35" s="17" customFormat="1" ht="84.95" customHeight="1" x14ac:dyDescent="0.4">
      <c r="A131" s="16"/>
      <c r="B131" s="57"/>
      <c r="C131" s="326" t="s">
        <v>189</v>
      </c>
      <c r="D131" s="327"/>
      <c r="E131" s="327"/>
      <c r="F131" s="327"/>
      <c r="G131" s="327"/>
      <c r="H131" s="327"/>
      <c r="I131" s="327"/>
      <c r="J131" s="327"/>
      <c r="K131" s="327"/>
      <c r="L131" s="327"/>
      <c r="M131" s="327"/>
      <c r="N131" s="327"/>
      <c r="O131" s="327"/>
      <c r="P131" s="327"/>
      <c r="Q131" s="327"/>
      <c r="R131" s="498"/>
      <c r="S131" s="16"/>
      <c r="V131" s="16"/>
      <c r="W131" s="16"/>
      <c r="X131" s="16"/>
      <c r="Y131" s="16"/>
      <c r="Z131" s="16"/>
      <c r="AA131" s="16"/>
      <c r="AB131" s="16"/>
      <c r="AC131" s="16"/>
      <c r="AD131" s="16"/>
      <c r="AE131" s="16"/>
      <c r="AF131" s="16"/>
      <c r="AG131" s="16"/>
      <c r="AH131" s="16"/>
      <c r="AI131" s="16"/>
    </row>
    <row r="132" spans="1:35" s="17" customFormat="1" ht="120" customHeight="1" thickBot="1" x14ac:dyDescent="0.45">
      <c r="A132" s="16"/>
      <c r="B132" s="57"/>
      <c r="C132" s="435"/>
      <c r="D132" s="436"/>
      <c r="E132" s="436"/>
      <c r="F132" s="436"/>
      <c r="G132" s="436"/>
      <c r="H132" s="436"/>
      <c r="I132" s="436"/>
      <c r="J132" s="436"/>
      <c r="K132" s="436"/>
      <c r="L132" s="436"/>
      <c r="M132" s="436"/>
      <c r="N132" s="436"/>
      <c r="O132" s="436"/>
      <c r="P132" s="436"/>
      <c r="Q132" s="436"/>
      <c r="R132" s="437"/>
      <c r="S132" s="16"/>
      <c r="V132" s="16"/>
      <c r="W132" s="16"/>
      <c r="X132" s="16"/>
      <c r="Y132" s="16"/>
      <c r="Z132" s="16"/>
      <c r="AA132" s="16"/>
      <c r="AB132" s="16"/>
      <c r="AC132" s="16"/>
      <c r="AD132" s="16"/>
      <c r="AE132" s="16"/>
      <c r="AF132" s="16"/>
      <c r="AG132" s="16"/>
      <c r="AH132" s="16"/>
      <c r="AI132" s="16"/>
    </row>
    <row r="133" spans="1:35" s="17" customFormat="1" ht="84.95" customHeight="1" thickTop="1" x14ac:dyDescent="0.4">
      <c r="A133" s="16"/>
      <c r="B133" s="175" t="s">
        <v>157</v>
      </c>
      <c r="C133" s="198" t="s">
        <v>174</v>
      </c>
      <c r="D133" s="199"/>
      <c r="E133" s="199"/>
      <c r="F133" s="199"/>
      <c r="G133" s="199"/>
      <c r="H133" s="199"/>
      <c r="I133" s="199"/>
      <c r="J133" s="199"/>
      <c r="K133" s="199"/>
      <c r="L133" s="199"/>
      <c r="M133" s="199"/>
      <c r="N133" s="199"/>
      <c r="O133" s="199"/>
      <c r="P133" s="199"/>
      <c r="Q133" s="199"/>
      <c r="R133" s="200"/>
      <c r="S133" s="16"/>
      <c r="V133" s="16"/>
      <c r="W133" s="16"/>
      <c r="X133" s="16"/>
      <c r="Y133" s="16"/>
      <c r="Z133" s="16"/>
      <c r="AA133" s="16"/>
      <c r="AB133" s="16"/>
      <c r="AC133" s="16"/>
      <c r="AD133" s="16"/>
      <c r="AE133" s="16"/>
      <c r="AF133" s="16"/>
      <c r="AG133" s="16"/>
      <c r="AH133" s="16"/>
      <c r="AI133" s="16"/>
    </row>
    <row r="134" spans="1:35" s="17" customFormat="1" ht="75" customHeight="1" x14ac:dyDescent="0.4">
      <c r="A134" s="16"/>
      <c r="B134" s="176"/>
      <c r="C134" s="415" t="s">
        <v>56</v>
      </c>
      <c r="D134" s="416"/>
      <c r="E134" s="416"/>
      <c r="F134" s="416"/>
      <c r="G134" s="416"/>
      <c r="H134" s="417"/>
      <c r="I134" s="415" t="s">
        <v>20</v>
      </c>
      <c r="J134" s="417"/>
      <c r="K134" s="415" t="s">
        <v>9</v>
      </c>
      <c r="L134" s="416"/>
      <c r="M134" s="417"/>
      <c r="N134" s="415" t="s">
        <v>10</v>
      </c>
      <c r="O134" s="416"/>
      <c r="P134" s="417"/>
      <c r="Q134" s="415" t="s">
        <v>11</v>
      </c>
      <c r="R134" s="422"/>
      <c r="S134" s="16"/>
      <c r="V134" s="16"/>
      <c r="W134" s="16"/>
      <c r="X134" s="16"/>
      <c r="Y134" s="16"/>
      <c r="Z134" s="16"/>
      <c r="AA134" s="16"/>
      <c r="AB134" s="16"/>
      <c r="AC134" s="16"/>
      <c r="AD134" s="16"/>
      <c r="AE134" s="16"/>
      <c r="AF134" s="16"/>
      <c r="AG134" s="16"/>
      <c r="AH134" s="16"/>
      <c r="AI134" s="16"/>
    </row>
    <row r="135" spans="1:35" s="17" customFormat="1" ht="75" customHeight="1" x14ac:dyDescent="0.8">
      <c r="A135" s="16"/>
      <c r="B135" s="176"/>
      <c r="C135" s="318" t="s">
        <v>130</v>
      </c>
      <c r="D135" s="319"/>
      <c r="E135" s="319"/>
      <c r="F135" s="319"/>
      <c r="G135" s="319"/>
      <c r="H135" s="320"/>
      <c r="I135" s="95"/>
      <c r="J135" s="96" t="s">
        <v>12</v>
      </c>
      <c r="K135" s="299"/>
      <c r="L135" s="300"/>
      <c r="M135" s="96" t="s">
        <v>12</v>
      </c>
      <c r="N135" s="299"/>
      <c r="O135" s="300"/>
      <c r="P135" s="96" t="s">
        <v>12</v>
      </c>
      <c r="Q135" s="95"/>
      <c r="R135" s="97" t="s">
        <v>67</v>
      </c>
      <c r="S135" s="16"/>
      <c r="V135" s="16"/>
      <c r="W135" s="16"/>
      <c r="X135" s="16"/>
      <c r="Y135" s="16"/>
      <c r="Z135" s="16"/>
      <c r="AA135" s="16"/>
      <c r="AB135" s="16"/>
      <c r="AC135" s="16"/>
      <c r="AD135" s="16"/>
      <c r="AE135" s="16"/>
      <c r="AF135" s="16"/>
      <c r="AG135" s="16"/>
      <c r="AH135" s="16"/>
      <c r="AI135" s="16"/>
    </row>
    <row r="136" spans="1:35" s="17" customFormat="1" ht="75" customHeight="1" x14ac:dyDescent="0.8">
      <c r="A136" s="16"/>
      <c r="B136" s="176"/>
      <c r="C136" s="93" t="s">
        <v>101</v>
      </c>
      <c r="D136" s="409" t="s">
        <v>132</v>
      </c>
      <c r="E136" s="508"/>
      <c r="F136" s="508"/>
      <c r="G136" s="508"/>
      <c r="H136" s="509"/>
      <c r="I136" s="412"/>
      <c r="J136" s="511"/>
      <c r="K136" s="442"/>
      <c r="L136" s="510"/>
      <c r="M136" s="98" t="s">
        <v>12</v>
      </c>
      <c r="N136" s="299"/>
      <c r="O136" s="300"/>
      <c r="P136" s="98" t="s">
        <v>12</v>
      </c>
      <c r="Q136" s="141"/>
      <c r="R136" s="99" t="s">
        <v>67</v>
      </c>
      <c r="S136" s="16"/>
      <c r="V136" s="16"/>
      <c r="W136" s="16"/>
      <c r="X136" s="16"/>
      <c r="Y136" s="16"/>
      <c r="Z136" s="16"/>
      <c r="AA136" s="16"/>
      <c r="AB136" s="16"/>
      <c r="AC136" s="16"/>
      <c r="AD136" s="16"/>
      <c r="AE136" s="16"/>
      <c r="AF136" s="16"/>
      <c r="AG136" s="16"/>
      <c r="AH136" s="16"/>
      <c r="AI136" s="16"/>
    </row>
    <row r="137" spans="1:35" s="17" customFormat="1" ht="75" customHeight="1" x14ac:dyDescent="0.8">
      <c r="A137" s="16"/>
      <c r="B137" s="176"/>
      <c r="C137" s="321" t="s">
        <v>158</v>
      </c>
      <c r="D137" s="322"/>
      <c r="E137" s="322"/>
      <c r="F137" s="322"/>
      <c r="G137" s="322"/>
      <c r="H137" s="323"/>
      <c r="I137" s="100"/>
      <c r="J137" s="101" t="s">
        <v>12</v>
      </c>
      <c r="K137" s="324"/>
      <c r="L137" s="325"/>
      <c r="M137" s="101" t="s">
        <v>12</v>
      </c>
      <c r="N137" s="308"/>
      <c r="O137" s="309"/>
      <c r="P137" s="101" t="s">
        <v>12</v>
      </c>
      <c r="Q137" s="142"/>
      <c r="R137" s="102" t="s">
        <v>67</v>
      </c>
      <c r="S137" s="16"/>
      <c r="V137" s="16"/>
      <c r="W137" s="16"/>
      <c r="X137" s="16"/>
      <c r="Y137" s="16"/>
      <c r="Z137" s="16"/>
      <c r="AA137" s="16"/>
      <c r="AB137" s="16"/>
      <c r="AC137" s="16"/>
      <c r="AD137" s="16"/>
      <c r="AE137" s="16"/>
      <c r="AF137" s="16"/>
      <c r="AG137" s="16"/>
      <c r="AH137" s="16"/>
      <c r="AI137" s="16"/>
    </row>
    <row r="138" spans="1:35" s="17" customFormat="1" ht="75" customHeight="1" x14ac:dyDescent="0.8">
      <c r="A138" s="16"/>
      <c r="B138" s="176"/>
      <c r="C138" s="326" t="s">
        <v>111</v>
      </c>
      <c r="D138" s="327"/>
      <c r="E138" s="327"/>
      <c r="F138" s="327"/>
      <c r="G138" s="327"/>
      <c r="H138" s="328"/>
      <c r="I138" s="103"/>
      <c r="J138" s="104" t="s">
        <v>12</v>
      </c>
      <c r="K138" s="418"/>
      <c r="L138" s="419"/>
      <c r="M138" s="104" t="s">
        <v>12</v>
      </c>
      <c r="N138" s="420"/>
      <c r="O138" s="421"/>
      <c r="P138" s="104" t="s">
        <v>12</v>
      </c>
      <c r="Q138" s="100"/>
      <c r="R138" s="105" t="s">
        <v>67</v>
      </c>
      <c r="S138" s="16"/>
      <c r="V138" s="16"/>
      <c r="W138" s="16"/>
      <c r="X138" s="16"/>
      <c r="Y138" s="16"/>
      <c r="Z138" s="16"/>
      <c r="AA138" s="16"/>
      <c r="AB138" s="16"/>
      <c r="AC138" s="16"/>
      <c r="AD138" s="16"/>
      <c r="AE138" s="16"/>
      <c r="AF138" s="16"/>
      <c r="AG138" s="16"/>
      <c r="AH138" s="16"/>
      <c r="AI138" s="16"/>
    </row>
    <row r="139" spans="1:35" s="17" customFormat="1" ht="120" customHeight="1" x14ac:dyDescent="0.8">
      <c r="A139" s="16"/>
      <c r="B139" s="176"/>
      <c r="C139" s="94"/>
      <c r="D139" s="409" t="s">
        <v>131</v>
      </c>
      <c r="E139" s="410"/>
      <c r="F139" s="410"/>
      <c r="G139" s="410"/>
      <c r="H139" s="411"/>
      <c r="I139" s="412"/>
      <c r="J139" s="413"/>
      <c r="K139" s="413"/>
      <c r="L139" s="413"/>
      <c r="M139" s="414"/>
      <c r="N139" s="299"/>
      <c r="O139" s="300"/>
      <c r="P139" s="98" t="s">
        <v>12</v>
      </c>
      <c r="Q139" s="141"/>
      <c r="R139" s="99" t="s">
        <v>67</v>
      </c>
      <c r="S139" s="16"/>
      <c r="V139" s="16"/>
      <c r="W139" s="16"/>
      <c r="X139" s="16"/>
      <c r="Y139" s="16"/>
      <c r="Z139" s="16"/>
      <c r="AA139" s="16"/>
      <c r="AB139" s="16"/>
      <c r="AC139" s="16"/>
      <c r="AD139" s="16"/>
      <c r="AE139" s="16"/>
      <c r="AF139" s="16"/>
      <c r="AG139" s="16"/>
      <c r="AH139" s="16"/>
      <c r="AI139" s="16"/>
    </row>
    <row r="140" spans="1:35" s="17" customFormat="1" ht="75" customHeight="1" x14ac:dyDescent="0.4">
      <c r="A140" s="16"/>
      <c r="B140" s="176"/>
      <c r="C140" s="329" t="s">
        <v>56</v>
      </c>
      <c r="D140" s="330"/>
      <c r="E140" s="330"/>
      <c r="F140" s="330"/>
      <c r="G140" s="330"/>
      <c r="H140" s="330"/>
      <c r="I140" s="330"/>
      <c r="J140" s="331"/>
      <c r="K140" s="332" t="s">
        <v>13</v>
      </c>
      <c r="L140" s="330"/>
      <c r="M140" s="331"/>
      <c r="N140" s="329" t="s">
        <v>89</v>
      </c>
      <c r="O140" s="330"/>
      <c r="P140" s="331"/>
      <c r="Q140" s="338"/>
      <c r="R140" s="339"/>
      <c r="S140" s="16"/>
      <c r="V140" s="16"/>
      <c r="W140" s="16"/>
      <c r="X140" s="16"/>
      <c r="Y140" s="16"/>
      <c r="Z140" s="16"/>
      <c r="AA140" s="16"/>
      <c r="AB140" s="16"/>
      <c r="AC140" s="16"/>
      <c r="AD140" s="16"/>
      <c r="AE140" s="16"/>
      <c r="AF140" s="16"/>
      <c r="AG140" s="16"/>
      <c r="AH140" s="16"/>
      <c r="AI140" s="16"/>
    </row>
    <row r="141" spans="1:35" s="17" customFormat="1" ht="75" customHeight="1" x14ac:dyDescent="0.8">
      <c r="A141" s="16"/>
      <c r="B141" s="176"/>
      <c r="C141" s="318" t="s">
        <v>57</v>
      </c>
      <c r="D141" s="319"/>
      <c r="E141" s="319"/>
      <c r="F141" s="319"/>
      <c r="G141" s="319"/>
      <c r="H141" s="319"/>
      <c r="I141" s="319"/>
      <c r="J141" s="320"/>
      <c r="K141" s="299"/>
      <c r="L141" s="300"/>
      <c r="M141" s="96" t="s">
        <v>15</v>
      </c>
      <c r="N141" s="299"/>
      <c r="O141" s="300"/>
      <c r="P141" s="96" t="s">
        <v>15</v>
      </c>
      <c r="Q141" s="340"/>
      <c r="R141" s="341"/>
      <c r="S141" s="27"/>
      <c r="T141" s="28"/>
      <c r="V141" s="16"/>
      <c r="W141" s="16"/>
      <c r="X141" s="16"/>
      <c r="Y141" s="16"/>
      <c r="Z141" s="16"/>
      <c r="AA141" s="16"/>
      <c r="AB141" s="16"/>
      <c r="AC141" s="16"/>
      <c r="AD141" s="16"/>
      <c r="AE141" s="16"/>
      <c r="AF141" s="16"/>
      <c r="AG141" s="16"/>
      <c r="AH141" s="16"/>
      <c r="AI141" s="16"/>
    </row>
    <row r="142" spans="1:35" s="17" customFormat="1" ht="75" customHeight="1" x14ac:dyDescent="0.8">
      <c r="A142" s="16"/>
      <c r="B142" s="176"/>
      <c r="C142" s="106"/>
      <c r="D142" s="409" t="s">
        <v>203</v>
      </c>
      <c r="E142" s="410"/>
      <c r="F142" s="410"/>
      <c r="G142" s="410"/>
      <c r="H142" s="410"/>
      <c r="I142" s="410"/>
      <c r="J142" s="411"/>
      <c r="K142" s="442"/>
      <c r="L142" s="443"/>
      <c r="M142" s="98" t="s">
        <v>15</v>
      </c>
      <c r="N142" s="299"/>
      <c r="O142" s="300"/>
      <c r="P142" s="98" t="s">
        <v>15</v>
      </c>
      <c r="Q142" s="340"/>
      <c r="R142" s="341"/>
      <c r="S142" s="16"/>
      <c r="V142" s="16"/>
      <c r="W142" s="16"/>
      <c r="X142" s="16"/>
      <c r="Y142" s="16"/>
      <c r="Z142" s="16"/>
      <c r="AA142" s="16"/>
      <c r="AB142" s="16"/>
      <c r="AC142" s="16"/>
      <c r="AD142" s="16"/>
      <c r="AE142" s="16"/>
      <c r="AF142" s="16"/>
      <c r="AG142" s="16"/>
      <c r="AH142" s="16"/>
      <c r="AI142" s="16"/>
    </row>
    <row r="143" spans="1:35" s="17" customFormat="1" ht="75" customHeight="1" x14ac:dyDescent="0.8">
      <c r="A143" s="16"/>
      <c r="B143" s="176"/>
      <c r="C143" s="305" t="s">
        <v>59</v>
      </c>
      <c r="D143" s="306"/>
      <c r="E143" s="306"/>
      <c r="F143" s="306"/>
      <c r="G143" s="306"/>
      <c r="H143" s="306"/>
      <c r="I143" s="306"/>
      <c r="J143" s="307"/>
      <c r="K143" s="308"/>
      <c r="L143" s="309"/>
      <c r="M143" s="107" t="s">
        <v>12</v>
      </c>
      <c r="N143" s="308"/>
      <c r="O143" s="309"/>
      <c r="P143" s="107" t="s">
        <v>12</v>
      </c>
      <c r="Q143" s="340"/>
      <c r="R143" s="341"/>
      <c r="S143" s="16"/>
      <c r="V143" s="16"/>
      <c r="W143" s="16"/>
      <c r="X143" s="16"/>
      <c r="Y143" s="16"/>
      <c r="Z143" s="16"/>
      <c r="AA143" s="16"/>
      <c r="AB143" s="16"/>
      <c r="AC143" s="16"/>
      <c r="AD143" s="16"/>
      <c r="AE143" s="16"/>
      <c r="AF143" s="16"/>
      <c r="AG143" s="16"/>
      <c r="AH143" s="16"/>
      <c r="AI143" s="16"/>
    </row>
    <row r="144" spans="1:35" s="17" customFormat="1" ht="75" customHeight="1" thickBot="1" x14ac:dyDescent="0.85">
      <c r="A144" s="16"/>
      <c r="B144" s="177"/>
      <c r="C144" s="310" t="s">
        <v>58</v>
      </c>
      <c r="D144" s="311"/>
      <c r="E144" s="311"/>
      <c r="F144" s="311"/>
      <c r="G144" s="311"/>
      <c r="H144" s="311"/>
      <c r="I144" s="311"/>
      <c r="J144" s="312"/>
      <c r="K144" s="313"/>
      <c r="L144" s="314"/>
      <c r="M144" s="108" t="s">
        <v>12</v>
      </c>
      <c r="N144" s="313"/>
      <c r="O144" s="314"/>
      <c r="P144" s="108" t="s">
        <v>12</v>
      </c>
      <c r="Q144" s="342"/>
      <c r="R144" s="343"/>
      <c r="S144" s="16"/>
      <c r="V144" s="16"/>
      <c r="W144" s="16"/>
      <c r="X144" s="16"/>
      <c r="Y144" s="16"/>
      <c r="Z144" s="16"/>
      <c r="AA144" s="16"/>
      <c r="AB144" s="16"/>
      <c r="AC144" s="16"/>
      <c r="AD144" s="16"/>
      <c r="AE144" s="16"/>
      <c r="AF144" s="16"/>
      <c r="AG144" s="16"/>
      <c r="AH144" s="16"/>
      <c r="AI144" s="16"/>
    </row>
    <row r="145" spans="1:35" s="17" customFormat="1" ht="24.95" customHeight="1" thickTop="1" x14ac:dyDescent="0.4">
      <c r="A145" s="16"/>
      <c r="B145" s="41"/>
      <c r="C145" s="41"/>
      <c r="D145" s="41"/>
      <c r="E145" s="41"/>
      <c r="F145" s="41"/>
      <c r="G145" s="41"/>
      <c r="H145" s="41"/>
      <c r="I145" s="41"/>
      <c r="J145" s="41"/>
      <c r="K145" s="41"/>
      <c r="L145" s="41"/>
      <c r="M145" s="41"/>
      <c r="N145" s="41"/>
      <c r="O145" s="41"/>
      <c r="P145" s="41"/>
      <c r="Q145" s="41"/>
      <c r="R145" s="41"/>
      <c r="S145" s="16"/>
      <c r="V145" s="16"/>
      <c r="W145" s="16"/>
      <c r="X145" s="16"/>
      <c r="Y145" s="16"/>
      <c r="Z145" s="16"/>
      <c r="AA145" s="16"/>
      <c r="AB145" s="16"/>
      <c r="AC145" s="16"/>
      <c r="AD145" s="16"/>
      <c r="AE145" s="16"/>
      <c r="AF145" s="16"/>
      <c r="AG145" s="16"/>
      <c r="AH145" s="16"/>
      <c r="AI145" s="16"/>
    </row>
    <row r="146" spans="1:35" ht="45" customHeight="1" x14ac:dyDescent="0.4">
      <c r="B146" s="283" t="s">
        <v>112</v>
      </c>
      <c r="C146" s="283"/>
      <c r="D146" s="283"/>
      <c r="E146" s="283"/>
      <c r="F146" s="39"/>
      <c r="G146" s="39"/>
      <c r="H146" s="39"/>
      <c r="I146" s="39"/>
      <c r="J146" s="39"/>
      <c r="K146" s="39"/>
      <c r="L146" s="39"/>
      <c r="M146" s="39"/>
      <c r="N146" s="39"/>
      <c r="O146" s="39"/>
      <c r="P146" s="39"/>
      <c r="Q146" s="40"/>
      <c r="R146" s="40"/>
    </row>
    <row r="147" spans="1:35" ht="49.5" customHeight="1" thickBot="1" x14ac:dyDescent="0.45">
      <c r="B147" s="425" t="s">
        <v>123</v>
      </c>
      <c r="C147" s="425"/>
      <c r="D147" s="425"/>
      <c r="E147" s="425"/>
      <c r="F147" s="425"/>
      <c r="G147" s="425"/>
      <c r="H147" s="425"/>
      <c r="I147" s="425"/>
      <c r="J147" s="425"/>
      <c r="K147" s="425"/>
      <c r="L147" s="425"/>
      <c r="M147" s="425"/>
      <c r="N147" s="425"/>
      <c r="O147" s="425"/>
      <c r="P147" s="425"/>
      <c r="Q147" s="425"/>
      <c r="R147" s="425"/>
    </row>
    <row r="148" spans="1:35" s="17" customFormat="1" ht="75" customHeight="1" thickTop="1" x14ac:dyDescent="0.4">
      <c r="A148" s="16"/>
      <c r="B148" s="430" t="s">
        <v>159</v>
      </c>
      <c r="C148" s="279" t="s">
        <v>115</v>
      </c>
      <c r="D148" s="280"/>
      <c r="E148" s="280"/>
      <c r="F148" s="280"/>
      <c r="G148" s="280"/>
      <c r="H148" s="280"/>
      <c r="I148" s="280"/>
      <c r="J148" s="280"/>
      <c r="K148" s="280"/>
      <c r="L148" s="280"/>
      <c r="M148" s="280"/>
      <c r="N148" s="280"/>
      <c r="O148" s="280"/>
      <c r="P148" s="280"/>
      <c r="Q148" s="86" t="s">
        <v>44</v>
      </c>
      <c r="R148" s="87" t="s">
        <v>107</v>
      </c>
      <c r="S148" s="16"/>
      <c r="V148" s="16"/>
      <c r="W148" s="16"/>
      <c r="X148" s="16"/>
      <c r="Y148" s="16"/>
      <c r="Z148" s="16"/>
      <c r="AA148" s="16"/>
      <c r="AB148" s="16"/>
      <c r="AC148" s="16"/>
      <c r="AD148" s="16"/>
      <c r="AE148" s="16"/>
      <c r="AF148" s="16"/>
      <c r="AG148" s="16"/>
      <c r="AH148" s="16"/>
      <c r="AI148" s="16"/>
    </row>
    <row r="149" spans="1:35" s="17" customFormat="1" ht="75" customHeight="1" x14ac:dyDescent="0.4">
      <c r="A149" s="16"/>
      <c r="B149" s="431"/>
      <c r="C149" s="281" t="s">
        <v>53</v>
      </c>
      <c r="D149" s="282"/>
      <c r="E149" s="282"/>
      <c r="F149" s="282"/>
      <c r="G149" s="282"/>
      <c r="H149" s="282"/>
      <c r="I149" s="282"/>
      <c r="J149" s="282"/>
      <c r="K149" s="282"/>
      <c r="L149" s="282"/>
      <c r="M149" s="282"/>
      <c r="N149" s="282"/>
      <c r="O149" s="282"/>
      <c r="P149" s="282"/>
      <c r="Q149" s="274">
        <v>3</v>
      </c>
      <c r="R149" s="88"/>
      <c r="S149" s="16"/>
      <c r="V149" s="16"/>
      <c r="W149" s="16"/>
      <c r="X149" s="16"/>
      <c r="Y149" s="16"/>
      <c r="Z149" s="16"/>
      <c r="AA149" s="16"/>
      <c r="AB149" s="16"/>
      <c r="AC149" s="16"/>
      <c r="AD149" s="16"/>
      <c r="AE149" s="16"/>
      <c r="AF149" s="16"/>
      <c r="AG149" s="16"/>
      <c r="AH149" s="16"/>
      <c r="AI149" s="16"/>
    </row>
    <row r="150" spans="1:35" s="17" customFormat="1" ht="75" customHeight="1" x14ac:dyDescent="0.4">
      <c r="A150" s="16"/>
      <c r="B150" s="431"/>
      <c r="C150" s="296" t="s">
        <v>54</v>
      </c>
      <c r="D150" s="297"/>
      <c r="E150" s="297"/>
      <c r="F150" s="297"/>
      <c r="G150" s="297"/>
      <c r="H150" s="297"/>
      <c r="I150" s="297"/>
      <c r="J150" s="297"/>
      <c r="K150" s="297"/>
      <c r="L150" s="297"/>
      <c r="M150" s="297"/>
      <c r="N150" s="297"/>
      <c r="O150" s="297"/>
      <c r="P150" s="298"/>
      <c r="Q150" s="295"/>
      <c r="R150" s="89"/>
      <c r="S150" s="16"/>
      <c r="V150" s="16"/>
      <c r="W150" s="16"/>
      <c r="X150" s="16"/>
      <c r="Y150" s="16"/>
      <c r="Z150" s="16"/>
      <c r="AA150" s="16"/>
      <c r="AB150" s="16"/>
      <c r="AC150" s="16"/>
      <c r="AD150" s="16"/>
      <c r="AE150" s="16"/>
      <c r="AF150" s="16"/>
      <c r="AG150" s="16"/>
      <c r="AH150" s="16"/>
      <c r="AI150" s="16"/>
    </row>
    <row r="151" spans="1:35" s="17" customFormat="1" ht="120" customHeight="1" x14ac:dyDescent="0.4">
      <c r="A151" s="16"/>
      <c r="B151" s="58"/>
      <c r="C151" s="326" t="s">
        <v>190</v>
      </c>
      <c r="D151" s="327"/>
      <c r="E151" s="327"/>
      <c r="F151" s="327"/>
      <c r="G151" s="327"/>
      <c r="H151" s="327"/>
      <c r="I151" s="327"/>
      <c r="J151" s="327"/>
      <c r="K151" s="327"/>
      <c r="L151" s="327"/>
      <c r="M151" s="327"/>
      <c r="N151" s="327"/>
      <c r="O151" s="327"/>
      <c r="P151" s="327"/>
      <c r="Q151" s="327"/>
      <c r="R151" s="498"/>
      <c r="S151" s="16"/>
      <c r="V151" s="16"/>
      <c r="W151" s="16"/>
      <c r="X151" s="16"/>
      <c r="Y151" s="16"/>
      <c r="Z151" s="16"/>
      <c r="AA151" s="16"/>
      <c r="AB151" s="16"/>
      <c r="AC151" s="16"/>
      <c r="AD151" s="16"/>
      <c r="AE151" s="16"/>
      <c r="AF151" s="16"/>
      <c r="AG151" s="16"/>
      <c r="AH151" s="16"/>
      <c r="AI151" s="16"/>
    </row>
    <row r="152" spans="1:35" s="17" customFormat="1" ht="120" customHeight="1" x14ac:dyDescent="0.4">
      <c r="A152" s="16"/>
      <c r="B152" s="58"/>
      <c r="C152" s="358"/>
      <c r="D152" s="336"/>
      <c r="E152" s="336"/>
      <c r="F152" s="336"/>
      <c r="G152" s="336"/>
      <c r="H152" s="336"/>
      <c r="I152" s="336"/>
      <c r="J152" s="336"/>
      <c r="K152" s="336"/>
      <c r="L152" s="336"/>
      <c r="M152" s="336"/>
      <c r="N152" s="336"/>
      <c r="O152" s="336"/>
      <c r="P152" s="336"/>
      <c r="Q152" s="336"/>
      <c r="R152" s="337"/>
      <c r="S152" s="16"/>
      <c r="V152" s="16"/>
      <c r="W152" s="16"/>
      <c r="X152" s="16"/>
      <c r="Y152" s="16"/>
      <c r="Z152" s="16"/>
      <c r="AA152" s="16"/>
      <c r="AB152" s="16"/>
      <c r="AC152" s="16"/>
      <c r="AD152" s="16"/>
      <c r="AE152" s="16"/>
      <c r="AF152" s="16"/>
      <c r="AG152" s="16"/>
      <c r="AH152" s="16"/>
      <c r="AI152" s="16"/>
    </row>
    <row r="153" spans="1:35" s="17" customFormat="1" ht="120" customHeight="1" x14ac:dyDescent="0.4">
      <c r="A153" s="16"/>
      <c r="B153" s="36"/>
      <c r="C153" s="432" t="s">
        <v>175</v>
      </c>
      <c r="D153" s="433"/>
      <c r="E153" s="433"/>
      <c r="F153" s="433"/>
      <c r="G153" s="433"/>
      <c r="H153" s="433"/>
      <c r="I153" s="433"/>
      <c r="J153" s="433"/>
      <c r="K153" s="433"/>
      <c r="L153" s="433"/>
      <c r="M153" s="433"/>
      <c r="N153" s="433"/>
      <c r="O153" s="433"/>
      <c r="P153" s="433"/>
      <c r="Q153" s="433"/>
      <c r="R153" s="434"/>
      <c r="S153" s="16"/>
      <c r="V153" s="16"/>
      <c r="W153" s="16"/>
      <c r="X153" s="16"/>
      <c r="Y153" s="16"/>
      <c r="Z153" s="16"/>
      <c r="AA153" s="16"/>
      <c r="AB153" s="16"/>
      <c r="AC153" s="16"/>
      <c r="AD153" s="16"/>
      <c r="AE153" s="16"/>
      <c r="AF153" s="16"/>
      <c r="AG153" s="16"/>
      <c r="AH153" s="16"/>
      <c r="AI153" s="16"/>
    </row>
    <row r="154" spans="1:35" s="17" customFormat="1" ht="69.95" customHeight="1" x14ac:dyDescent="0.4">
      <c r="A154" s="16"/>
      <c r="B154" s="58"/>
      <c r="C154" s="566" t="s">
        <v>160</v>
      </c>
      <c r="D154" s="567"/>
      <c r="E154" s="139"/>
      <c r="F154" s="150"/>
      <c r="G154" s="150"/>
      <c r="H154" s="150"/>
      <c r="I154" s="150"/>
      <c r="J154" s="150"/>
      <c r="K154" s="150"/>
      <c r="L154" s="150"/>
      <c r="M154" s="150"/>
      <c r="N154" s="150"/>
      <c r="O154" s="150"/>
      <c r="P154" s="150"/>
      <c r="Q154" s="150"/>
      <c r="R154" s="152"/>
      <c r="S154" s="148"/>
      <c r="T154" s="151"/>
      <c r="V154" s="16"/>
      <c r="W154" s="16"/>
      <c r="X154" s="16"/>
      <c r="Y154" s="16"/>
      <c r="Z154" s="16"/>
      <c r="AA154" s="16"/>
      <c r="AB154" s="16"/>
      <c r="AC154" s="16"/>
      <c r="AD154" s="16"/>
      <c r="AE154" s="16"/>
      <c r="AF154" s="16"/>
      <c r="AG154" s="16"/>
      <c r="AH154" s="16"/>
      <c r="AI154" s="16"/>
    </row>
    <row r="155" spans="1:35" s="17" customFormat="1" ht="90" customHeight="1" x14ac:dyDescent="0.4">
      <c r="A155" s="16"/>
      <c r="B155" s="36"/>
      <c r="C155" s="568" t="s">
        <v>161</v>
      </c>
      <c r="D155" s="569"/>
      <c r="E155" s="438"/>
      <c r="F155" s="439"/>
      <c r="G155" s="439"/>
      <c r="H155" s="439"/>
      <c r="I155" s="439"/>
      <c r="J155" s="439"/>
      <c r="K155" s="439"/>
      <c r="L155" s="439"/>
      <c r="M155" s="439"/>
      <c r="N155" s="439"/>
      <c r="O155" s="439"/>
      <c r="P155" s="439"/>
      <c r="Q155" s="439"/>
      <c r="R155" s="440"/>
      <c r="S155" s="16"/>
      <c r="V155" s="16"/>
      <c r="W155" s="16"/>
      <c r="X155" s="16"/>
      <c r="Y155" s="16"/>
      <c r="Z155" s="16"/>
      <c r="AA155" s="16"/>
      <c r="AB155" s="16"/>
      <c r="AC155" s="16"/>
      <c r="AD155" s="16"/>
      <c r="AE155" s="16"/>
      <c r="AF155" s="16"/>
      <c r="AG155" s="16"/>
      <c r="AH155" s="16"/>
      <c r="AI155" s="16"/>
    </row>
    <row r="156" spans="1:35" s="17" customFormat="1" ht="90" customHeight="1" x14ac:dyDescent="0.4">
      <c r="A156" s="16"/>
      <c r="B156" s="58"/>
      <c r="C156" s="570" t="s">
        <v>162</v>
      </c>
      <c r="D156" s="571"/>
      <c r="E156" s="441"/>
      <c r="F156" s="356"/>
      <c r="G156" s="356"/>
      <c r="H156" s="356"/>
      <c r="I156" s="356"/>
      <c r="J156" s="356"/>
      <c r="K156" s="356"/>
      <c r="L156" s="356"/>
      <c r="M156" s="356"/>
      <c r="N156" s="356"/>
      <c r="O156" s="356"/>
      <c r="P156" s="356"/>
      <c r="Q156" s="356"/>
      <c r="R156" s="357"/>
      <c r="S156" s="16"/>
      <c r="V156" s="16"/>
      <c r="W156" s="16"/>
      <c r="X156" s="16"/>
      <c r="Y156" s="16"/>
      <c r="Z156" s="16"/>
      <c r="AA156" s="16"/>
      <c r="AB156" s="16"/>
      <c r="AC156" s="16"/>
      <c r="AD156" s="16"/>
      <c r="AE156" s="16"/>
      <c r="AF156" s="16"/>
      <c r="AG156" s="16"/>
      <c r="AH156" s="16"/>
      <c r="AI156" s="16"/>
    </row>
    <row r="157" spans="1:35" s="17" customFormat="1" ht="84.95" customHeight="1" x14ac:dyDescent="0.4">
      <c r="A157" s="16"/>
      <c r="B157" s="36"/>
      <c r="C157" s="292" t="s">
        <v>137</v>
      </c>
      <c r="D157" s="293"/>
      <c r="E157" s="293"/>
      <c r="F157" s="293"/>
      <c r="G157" s="293"/>
      <c r="H157" s="293"/>
      <c r="I157" s="293"/>
      <c r="J157" s="293"/>
      <c r="K157" s="293"/>
      <c r="L157" s="293"/>
      <c r="M157" s="293"/>
      <c r="N157" s="293"/>
      <c r="O157" s="293"/>
      <c r="P157" s="293"/>
      <c r="Q157" s="293"/>
      <c r="R157" s="294"/>
      <c r="S157" s="16"/>
      <c r="V157" s="16"/>
      <c r="W157" s="16"/>
      <c r="X157" s="16"/>
      <c r="Y157" s="16"/>
      <c r="Z157" s="16"/>
      <c r="AA157" s="16"/>
      <c r="AB157" s="16"/>
      <c r="AC157" s="16"/>
      <c r="AD157" s="16"/>
      <c r="AE157" s="16"/>
      <c r="AF157" s="16"/>
      <c r="AG157" s="16"/>
      <c r="AH157" s="16"/>
      <c r="AI157" s="16"/>
    </row>
    <row r="158" spans="1:35" s="17" customFormat="1" ht="120" customHeight="1" thickBot="1" x14ac:dyDescent="0.45">
      <c r="A158" s="16"/>
      <c r="B158" s="37"/>
      <c r="C158" s="435"/>
      <c r="D158" s="436"/>
      <c r="E158" s="436"/>
      <c r="F158" s="436"/>
      <c r="G158" s="436"/>
      <c r="H158" s="436"/>
      <c r="I158" s="436"/>
      <c r="J158" s="436"/>
      <c r="K158" s="436"/>
      <c r="L158" s="436"/>
      <c r="M158" s="436"/>
      <c r="N158" s="436"/>
      <c r="O158" s="436"/>
      <c r="P158" s="436"/>
      <c r="Q158" s="436"/>
      <c r="R158" s="437"/>
      <c r="S158" s="16"/>
      <c r="V158" s="16"/>
      <c r="W158" s="16"/>
      <c r="X158" s="16"/>
      <c r="Y158" s="16"/>
      <c r="Z158" s="16"/>
      <c r="AA158" s="16"/>
      <c r="AB158" s="16"/>
      <c r="AC158" s="16"/>
      <c r="AD158" s="16"/>
      <c r="AE158" s="16"/>
      <c r="AF158" s="16"/>
      <c r="AG158" s="16"/>
      <c r="AH158" s="16"/>
      <c r="AI158" s="16"/>
    </row>
    <row r="159" spans="1:35" s="17" customFormat="1" ht="24.95" customHeight="1" thickTop="1" x14ac:dyDescent="0.4">
      <c r="A159" s="16"/>
      <c r="B159" s="16"/>
      <c r="C159" s="16"/>
      <c r="D159" s="16"/>
      <c r="E159" s="16"/>
      <c r="F159" s="16"/>
      <c r="G159" s="16"/>
      <c r="H159" s="16"/>
      <c r="I159" s="16"/>
      <c r="J159" s="16"/>
      <c r="K159" s="16"/>
      <c r="L159" s="16"/>
      <c r="M159" s="16"/>
      <c r="N159" s="16"/>
      <c r="O159" s="16"/>
      <c r="P159" s="16"/>
      <c r="Q159" s="16"/>
      <c r="R159" s="16"/>
      <c r="S159" s="16"/>
      <c r="V159" s="16"/>
      <c r="W159" s="16"/>
      <c r="X159" s="16"/>
      <c r="Y159" s="16"/>
      <c r="Z159" s="16"/>
      <c r="AA159" s="16"/>
      <c r="AB159" s="16"/>
      <c r="AC159" s="16"/>
      <c r="AD159" s="16"/>
      <c r="AE159" s="16"/>
      <c r="AF159" s="16"/>
      <c r="AG159" s="16"/>
      <c r="AH159" s="16"/>
      <c r="AI159" s="16"/>
    </row>
    <row r="160" spans="1:35" s="21" customFormat="1" ht="45" customHeight="1" x14ac:dyDescent="0.4">
      <c r="B160" s="497" t="s">
        <v>113</v>
      </c>
      <c r="C160" s="497"/>
      <c r="D160" s="497"/>
      <c r="E160" s="497"/>
      <c r="F160" s="497"/>
      <c r="G160" s="497"/>
      <c r="H160" s="497"/>
      <c r="I160" s="497"/>
      <c r="J160" s="497"/>
      <c r="K160" s="497"/>
      <c r="L160" s="497"/>
      <c r="M160" s="497"/>
      <c r="N160" s="497"/>
      <c r="O160" s="497"/>
      <c r="P160" s="497"/>
      <c r="Q160" s="497"/>
      <c r="R160" s="497"/>
      <c r="T160" s="22"/>
      <c r="U160" s="23"/>
    </row>
    <row r="161" spans="2:21" s="21" customFormat="1" ht="75" customHeight="1" thickBot="1" x14ac:dyDescent="0.45">
      <c r="B161" s="423" t="s">
        <v>133</v>
      </c>
      <c r="C161" s="423"/>
      <c r="D161" s="423"/>
      <c r="E161" s="423"/>
      <c r="F161" s="423"/>
      <c r="G161" s="423"/>
      <c r="H161" s="423"/>
      <c r="I161" s="423"/>
      <c r="J161" s="423"/>
      <c r="K161" s="423"/>
      <c r="L161" s="423"/>
      <c r="M161" s="423"/>
      <c r="N161" s="423"/>
      <c r="O161" s="423"/>
      <c r="P161" s="423"/>
      <c r="Q161" s="423"/>
      <c r="R161" s="423"/>
      <c r="T161" s="22"/>
      <c r="U161" s="23"/>
    </row>
    <row r="162" spans="2:21" ht="75" customHeight="1" thickTop="1" x14ac:dyDescent="0.4">
      <c r="B162" s="284" t="s">
        <v>163</v>
      </c>
      <c r="C162" s="279" t="s">
        <v>118</v>
      </c>
      <c r="D162" s="280"/>
      <c r="E162" s="280"/>
      <c r="F162" s="280"/>
      <c r="G162" s="280"/>
      <c r="H162" s="280"/>
      <c r="I162" s="280"/>
      <c r="J162" s="280"/>
      <c r="K162" s="280"/>
      <c r="L162" s="280"/>
      <c r="M162" s="280"/>
      <c r="N162" s="280"/>
      <c r="O162" s="280"/>
      <c r="P162" s="280"/>
      <c r="Q162" s="86" t="s">
        <v>44</v>
      </c>
      <c r="R162" s="87" t="s">
        <v>107</v>
      </c>
    </row>
    <row r="163" spans="2:21" ht="75" customHeight="1" x14ac:dyDescent="0.4">
      <c r="B163" s="285"/>
      <c r="C163" s="281" t="s">
        <v>45</v>
      </c>
      <c r="D163" s="282"/>
      <c r="E163" s="282"/>
      <c r="F163" s="282"/>
      <c r="G163" s="282"/>
      <c r="H163" s="282"/>
      <c r="I163" s="282"/>
      <c r="J163" s="282"/>
      <c r="K163" s="282"/>
      <c r="L163" s="282"/>
      <c r="M163" s="282"/>
      <c r="N163" s="282"/>
      <c r="O163" s="282"/>
      <c r="P163" s="282"/>
      <c r="Q163" s="274">
        <v>3</v>
      </c>
      <c r="R163" s="88"/>
    </row>
    <row r="164" spans="2:21" ht="75" customHeight="1" x14ac:dyDescent="0.4">
      <c r="B164" s="285"/>
      <c r="C164" s="296" t="s">
        <v>46</v>
      </c>
      <c r="D164" s="297"/>
      <c r="E164" s="297"/>
      <c r="F164" s="297"/>
      <c r="G164" s="297"/>
      <c r="H164" s="297"/>
      <c r="I164" s="297"/>
      <c r="J164" s="297"/>
      <c r="K164" s="297"/>
      <c r="L164" s="297"/>
      <c r="M164" s="297"/>
      <c r="N164" s="297"/>
      <c r="O164" s="297"/>
      <c r="P164" s="298"/>
      <c r="Q164" s="295"/>
      <c r="R164" s="89"/>
    </row>
    <row r="165" spans="2:21" ht="84.95" customHeight="1" x14ac:dyDescent="0.4">
      <c r="B165" s="285"/>
      <c r="C165" s="326" t="s">
        <v>202</v>
      </c>
      <c r="D165" s="327"/>
      <c r="E165" s="327"/>
      <c r="F165" s="327"/>
      <c r="G165" s="327"/>
      <c r="H165" s="327"/>
      <c r="I165" s="327"/>
      <c r="J165" s="327"/>
      <c r="K165" s="327"/>
      <c r="L165" s="327"/>
      <c r="M165" s="327"/>
      <c r="N165" s="327"/>
      <c r="O165" s="327"/>
      <c r="P165" s="327"/>
      <c r="Q165" s="327"/>
      <c r="R165" s="498"/>
    </row>
    <row r="166" spans="2:21" ht="120" customHeight="1" x14ac:dyDescent="0.4">
      <c r="B166" s="285"/>
      <c r="C166" s="358"/>
      <c r="D166" s="336"/>
      <c r="E166" s="336"/>
      <c r="F166" s="336"/>
      <c r="G166" s="336"/>
      <c r="H166" s="336"/>
      <c r="I166" s="336"/>
      <c r="J166" s="336"/>
      <c r="K166" s="336"/>
      <c r="L166" s="336"/>
      <c r="M166" s="336"/>
      <c r="N166" s="336"/>
      <c r="O166" s="336"/>
      <c r="P166" s="336"/>
      <c r="Q166" s="336"/>
      <c r="R166" s="337"/>
    </row>
    <row r="167" spans="2:21" ht="84.95" customHeight="1" x14ac:dyDescent="0.4">
      <c r="B167" s="285"/>
      <c r="C167" s="361" t="s">
        <v>201</v>
      </c>
      <c r="D167" s="362"/>
      <c r="E167" s="362"/>
      <c r="F167" s="362"/>
      <c r="G167" s="362"/>
      <c r="H167" s="362"/>
      <c r="I167" s="362"/>
      <c r="J167" s="362"/>
      <c r="K167" s="362"/>
      <c r="L167" s="362"/>
      <c r="M167" s="362"/>
      <c r="N167" s="362"/>
      <c r="O167" s="362"/>
      <c r="P167" s="362"/>
      <c r="Q167" s="362"/>
      <c r="R167" s="363"/>
    </row>
    <row r="168" spans="2:21" ht="120" customHeight="1" x14ac:dyDescent="0.4">
      <c r="B168" s="427"/>
      <c r="C168" s="225"/>
      <c r="D168" s="226"/>
      <c r="E168" s="226"/>
      <c r="F168" s="226"/>
      <c r="G168" s="226"/>
      <c r="H168" s="226"/>
      <c r="I168" s="226"/>
      <c r="J168" s="226"/>
      <c r="K168" s="226"/>
      <c r="L168" s="226"/>
      <c r="M168" s="226"/>
      <c r="N168" s="226"/>
      <c r="O168" s="226"/>
      <c r="P168" s="226"/>
      <c r="Q168" s="226"/>
      <c r="R168" s="227"/>
    </row>
    <row r="169" spans="2:21" ht="84.75" customHeight="1" x14ac:dyDescent="0.4">
      <c r="B169" s="45" t="s">
        <v>166</v>
      </c>
      <c r="C169" s="301" t="s">
        <v>1</v>
      </c>
      <c r="D169" s="302"/>
      <c r="E169" s="303" t="s">
        <v>50</v>
      </c>
      <c r="F169" s="302"/>
      <c r="G169" s="301" t="s">
        <v>51</v>
      </c>
      <c r="H169" s="302"/>
      <c r="I169" s="301" t="s">
        <v>6</v>
      </c>
      <c r="J169" s="302"/>
      <c r="K169" s="301" t="s">
        <v>49</v>
      </c>
      <c r="L169" s="304"/>
      <c r="M169" s="315" t="s">
        <v>43</v>
      </c>
      <c r="N169" s="316"/>
      <c r="O169" s="316"/>
      <c r="P169" s="316"/>
      <c r="Q169" s="316"/>
      <c r="R169" s="317"/>
    </row>
    <row r="170" spans="2:21" ht="75" customHeight="1" x14ac:dyDescent="0.8">
      <c r="B170" s="45"/>
      <c r="C170" s="333">
        <f>SUM(E170,G170,I170,K170)</f>
        <v>0</v>
      </c>
      <c r="D170" s="334"/>
      <c r="E170" s="109"/>
      <c r="F170" s="110" t="s">
        <v>8</v>
      </c>
      <c r="G170" s="111"/>
      <c r="H170" s="112" t="s">
        <v>8</v>
      </c>
      <c r="I170" s="109"/>
      <c r="J170" s="112" t="s">
        <v>8</v>
      </c>
      <c r="K170" s="109"/>
      <c r="L170" s="110" t="s">
        <v>8</v>
      </c>
      <c r="M170" s="335"/>
      <c r="N170" s="336"/>
      <c r="O170" s="336"/>
      <c r="P170" s="336"/>
      <c r="Q170" s="336"/>
      <c r="R170" s="337"/>
    </row>
    <row r="171" spans="2:21" ht="70.5" customHeight="1" x14ac:dyDescent="0.4">
      <c r="B171" s="446" t="s">
        <v>165</v>
      </c>
      <c r="C171" s="332" t="s">
        <v>0</v>
      </c>
      <c r="D171" s="348"/>
      <c r="E171" s="447" t="s">
        <v>23</v>
      </c>
      <c r="F171" s="447"/>
      <c r="G171" s="447"/>
      <c r="H171" s="448"/>
      <c r="I171" s="332" t="s">
        <v>21</v>
      </c>
      <c r="J171" s="348"/>
      <c r="K171" s="332" t="s">
        <v>7</v>
      </c>
      <c r="L171" s="449"/>
      <c r="M171" s="450" t="s">
        <v>43</v>
      </c>
      <c r="N171" s="451"/>
      <c r="O171" s="451"/>
      <c r="P171" s="451"/>
      <c r="Q171" s="451"/>
      <c r="R171" s="452"/>
    </row>
    <row r="172" spans="2:21" ht="37.5" customHeight="1" x14ac:dyDescent="0.4">
      <c r="B172" s="446"/>
      <c r="C172" s="301"/>
      <c r="D172" s="302"/>
      <c r="E172" s="456" t="s">
        <v>3</v>
      </c>
      <c r="F172" s="429"/>
      <c r="G172" s="428" t="s">
        <v>4</v>
      </c>
      <c r="H172" s="429"/>
      <c r="I172" s="301"/>
      <c r="J172" s="302"/>
      <c r="K172" s="301"/>
      <c r="L172" s="304"/>
      <c r="M172" s="453"/>
      <c r="N172" s="454"/>
      <c r="O172" s="454"/>
      <c r="P172" s="454"/>
      <c r="Q172" s="454"/>
      <c r="R172" s="455"/>
    </row>
    <row r="173" spans="2:21" ht="75" customHeight="1" x14ac:dyDescent="0.8">
      <c r="B173" s="45"/>
      <c r="C173" s="333">
        <f>SUM(E173,G173,I173,K173)</f>
        <v>0</v>
      </c>
      <c r="D173" s="334"/>
      <c r="E173" s="109"/>
      <c r="F173" s="110" t="s">
        <v>16</v>
      </c>
      <c r="G173" s="111"/>
      <c r="H173" s="112" t="s">
        <v>16</v>
      </c>
      <c r="I173" s="109"/>
      <c r="J173" s="110" t="s">
        <v>16</v>
      </c>
      <c r="K173" s="111"/>
      <c r="L173" s="110" t="s">
        <v>16</v>
      </c>
      <c r="M173" s="335"/>
      <c r="N173" s="336"/>
      <c r="O173" s="336"/>
      <c r="P173" s="336"/>
      <c r="Q173" s="336"/>
      <c r="R173" s="337"/>
    </row>
    <row r="174" spans="2:21" ht="70.5" customHeight="1" x14ac:dyDescent="0.4">
      <c r="B174" s="140" t="s">
        <v>164</v>
      </c>
      <c r="C174" s="332" t="s">
        <v>1</v>
      </c>
      <c r="D174" s="348"/>
      <c r="E174" s="346" t="s">
        <v>42</v>
      </c>
      <c r="F174" s="348"/>
      <c r="G174" s="332" t="s">
        <v>205</v>
      </c>
      <c r="H174" s="348"/>
      <c r="I174" s="332" t="s">
        <v>2</v>
      </c>
      <c r="J174" s="348"/>
      <c r="K174" s="332" t="s">
        <v>7</v>
      </c>
      <c r="L174" s="449"/>
      <c r="M174" s="450" t="s">
        <v>41</v>
      </c>
      <c r="N174" s="451"/>
      <c r="O174" s="451"/>
      <c r="P174" s="451"/>
      <c r="Q174" s="451"/>
      <c r="R174" s="452"/>
    </row>
    <row r="175" spans="2:21" ht="75" customHeight="1" x14ac:dyDescent="0.8">
      <c r="B175" s="140"/>
      <c r="C175" s="359">
        <f>SUM(E175,G175,I175,K175)</f>
        <v>0</v>
      </c>
      <c r="D175" s="360"/>
      <c r="E175" s="113"/>
      <c r="F175" s="114" t="s">
        <v>8</v>
      </c>
      <c r="G175" s="113"/>
      <c r="H175" s="114" t="s">
        <v>8</v>
      </c>
      <c r="I175" s="113"/>
      <c r="J175" s="115" t="s">
        <v>8</v>
      </c>
      <c r="K175" s="116"/>
      <c r="L175" s="115" t="s">
        <v>8</v>
      </c>
      <c r="M175" s="355"/>
      <c r="N175" s="356"/>
      <c r="O175" s="356"/>
      <c r="P175" s="356"/>
      <c r="Q175" s="356"/>
      <c r="R175" s="357"/>
    </row>
    <row r="176" spans="2:21" ht="84.95" customHeight="1" x14ac:dyDescent="0.4">
      <c r="B176" s="140"/>
      <c r="C176" s="292" t="s">
        <v>200</v>
      </c>
      <c r="D176" s="293"/>
      <c r="E176" s="293"/>
      <c r="F176" s="293"/>
      <c r="G176" s="293"/>
      <c r="H176" s="293"/>
      <c r="I176" s="293"/>
      <c r="J176" s="293"/>
      <c r="K176" s="293"/>
      <c r="L176" s="293"/>
      <c r="M176" s="293"/>
      <c r="N176" s="293"/>
      <c r="O176" s="293"/>
      <c r="P176" s="293"/>
      <c r="Q176" s="293"/>
      <c r="R176" s="294"/>
    </row>
    <row r="177" spans="2:20" ht="50.1" customHeight="1" x14ac:dyDescent="0.4">
      <c r="B177" s="196" t="s">
        <v>199</v>
      </c>
      <c r="C177" s="463" t="s">
        <v>198</v>
      </c>
      <c r="D177" s="464"/>
      <c r="E177" s="460" t="s">
        <v>135</v>
      </c>
      <c r="F177" s="461"/>
      <c r="G177" s="461"/>
      <c r="H177" s="461"/>
      <c r="I177" s="461"/>
      <c r="J177" s="461"/>
      <c r="K177" s="461"/>
      <c r="L177" s="461"/>
      <c r="M177" s="461"/>
      <c r="N177" s="461"/>
      <c r="O177" s="461"/>
      <c r="P177" s="461"/>
      <c r="Q177" s="461"/>
      <c r="R177" s="462"/>
    </row>
    <row r="178" spans="2:20" ht="69.95" customHeight="1" x14ac:dyDescent="0.4">
      <c r="B178" s="196"/>
      <c r="C178" s="458"/>
      <c r="D178" s="459"/>
      <c r="E178" s="465"/>
      <c r="F178" s="465"/>
      <c r="G178" s="465"/>
      <c r="H178" s="465"/>
      <c r="I178" s="465"/>
      <c r="J178" s="465"/>
      <c r="K178" s="465"/>
      <c r="L178" s="465"/>
      <c r="M178" s="465"/>
      <c r="N178" s="465"/>
      <c r="O178" s="465"/>
      <c r="P178" s="465"/>
      <c r="Q178" s="465"/>
      <c r="R178" s="466"/>
    </row>
    <row r="179" spans="2:20" ht="50.1" customHeight="1" x14ac:dyDescent="0.4">
      <c r="B179" s="196"/>
      <c r="C179" s="292" t="s">
        <v>195</v>
      </c>
      <c r="D179" s="293"/>
      <c r="E179" s="293"/>
      <c r="F179" s="293"/>
      <c r="G179" s="293"/>
      <c r="H179" s="293"/>
      <c r="I179" s="293"/>
      <c r="J179" s="293"/>
      <c r="K179" s="293"/>
      <c r="L179" s="293"/>
      <c r="M179" s="293"/>
      <c r="N179" s="293"/>
      <c r="O179" s="293"/>
      <c r="P179" s="293"/>
      <c r="Q179" s="293"/>
      <c r="R179" s="294"/>
    </row>
    <row r="180" spans="2:20" ht="120" customHeight="1" x14ac:dyDescent="0.4">
      <c r="B180" s="197"/>
      <c r="C180" s="358"/>
      <c r="D180" s="336"/>
      <c r="E180" s="336"/>
      <c r="F180" s="336"/>
      <c r="G180" s="336"/>
      <c r="H180" s="336"/>
      <c r="I180" s="336"/>
      <c r="J180" s="336"/>
      <c r="K180" s="336"/>
      <c r="L180" s="336"/>
      <c r="M180" s="336"/>
      <c r="N180" s="336"/>
      <c r="O180" s="336"/>
      <c r="P180" s="336"/>
      <c r="Q180" s="336"/>
      <c r="R180" s="337"/>
    </row>
    <row r="181" spans="2:20" ht="50.1" customHeight="1" x14ac:dyDescent="0.4">
      <c r="B181" s="162" t="s">
        <v>167</v>
      </c>
      <c r="C181" s="485" t="s">
        <v>52</v>
      </c>
      <c r="D181" s="486"/>
      <c r="E181" s="486"/>
      <c r="F181" s="486"/>
      <c r="G181" s="486"/>
      <c r="H181" s="486"/>
      <c r="I181" s="486"/>
      <c r="J181" s="486"/>
      <c r="K181" s="486"/>
      <c r="L181" s="486"/>
      <c r="M181" s="486"/>
      <c r="N181" s="486"/>
      <c r="O181" s="486"/>
      <c r="P181" s="486"/>
      <c r="Q181" s="486"/>
      <c r="R181" s="487"/>
    </row>
    <row r="182" spans="2:20" ht="42" customHeight="1" x14ac:dyDescent="0.4">
      <c r="B182" s="163"/>
      <c r="C182" s="474" t="s">
        <v>5</v>
      </c>
      <c r="D182" s="476" t="s">
        <v>177</v>
      </c>
      <c r="E182" s="461"/>
      <c r="F182" s="461"/>
      <c r="G182" s="461"/>
      <c r="H182" s="461"/>
      <c r="I182" s="461"/>
      <c r="J182" s="461"/>
      <c r="K182" s="461"/>
      <c r="L182" s="461"/>
      <c r="M182" s="461"/>
      <c r="N182" s="461"/>
      <c r="O182" s="461"/>
      <c r="P182" s="461"/>
      <c r="Q182" s="461"/>
      <c r="R182" s="462"/>
    </row>
    <row r="183" spans="2:20" ht="60" customHeight="1" x14ac:dyDescent="0.4">
      <c r="B183" s="60"/>
      <c r="C183" s="475"/>
      <c r="D183" s="188"/>
      <c r="E183" s="186"/>
      <c r="F183" s="186"/>
      <c r="G183" s="186"/>
      <c r="H183" s="186"/>
      <c r="I183" s="186"/>
      <c r="J183" s="186"/>
      <c r="K183" s="186"/>
      <c r="L183" s="186"/>
      <c r="M183" s="186"/>
      <c r="N183" s="186"/>
      <c r="O183" s="186"/>
      <c r="P183" s="186"/>
      <c r="Q183" s="186"/>
      <c r="R183" s="189"/>
    </row>
    <row r="184" spans="2:20" ht="42" customHeight="1" x14ac:dyDescent="0.4">
      <c r="B184" s="60"/>
      <c r="C184" s="474" t="s">
        <v>5</v>
      </c>
      <c r="D184" s="476" t="s">
        <v>178</v>
      </c>
      <c r="E184" s="461"/>
      <c r="F184" s="461"/>
      <c r="G184" s="461"/>
      <c r="H184" s="461"/>
      <c r="I184" s="461"/>
      <c r="J184" s="461"/>
      <c r="K184" s="461"/>
      <c r="L184" s="461"/>
      <c r="M184" s="461"/>
      <c r="N184" s="461"/>
      <c r="O184" s="461"/>
      <c r="P184" s="461"/>
      <c r="Q184" s="461"/>
      <c r="R184" s="462"/>
    </row>
    <row r="185" spans="2:20" ht="60" customHeight="1" x14ac:dyDescent="0.4">
      <c r="B185" s="60"/>
      <c r="C185" s="475"/>
      <c r="D185" s="188"/>
      <c r="E185" s="186"/>
      <c r="F185" s="186"/>
      <c r="G185" s="186"/>
      <c r="H185" s="186"/>
      <c r="I185" s="186"/>
      <c r="J185" s="186"/>
      <c r="K185" s="186"/>
      <c r="L185" s="186"/>
      <c r="M185" s="186"/>
      <c r="N185" s="186"/>
      <c r="O185" s="186"/>
      <c r="P185" s="186"/>
      <c r="Q185" s="186"/>
      <c r="R185" s="189"/>
    </row>
    <row r="186" spans="2:20" ht="42" customHeight="1" x14ac:dyDescent="0.4">
      <c r="B186" s="60"/>
      <c r="C186" s="474" t="s">
        <v>5</v>
      </c>
      <c r="D186" s="476" t="s">
        <v>179</v>
      </c>
      <c r="E186" s="461"/>
      <c r="F186" s="461"/>
      <c r="G186" s="461"/>
      <c r="H186" s="461"/>
      <c r="I186" s="461"/>
      <c r="J186" s="461"/>
      <c r="K186" s="461"/>
      <c r="L186" s="461"/>
      <c r="M186" s="461"/>
      <c r="N186" s="461"/>
      <c r="O186" s="461"/>
      <c r="P186" s="461"/>
      <c r="Q186" s="461"/>
      <c r="R186" s="462"/>
    </row>
    <row r="187" spans="2:20" ht="60" customHeight="1" x14ac:dyDescent="0.4">
      <c r="B187" s="60"/>
      <c r="C187" s="475"/>
      <c r="D187" s="358"/>
      <c r="E187" s="336"/>
      <c r="F187" s="336"/>
      <c r="G187" s="336"/>
      <c r="H187" s="336"/>
      <c r="I187" s="336"/>
      <c r="J187" s="336"/>
      <c r="K187" s="336"/>
      <c r="L187" s="336"/>
      <c r="M187" s="336"/>
      <c r="N187" s="336"/>
      <c r="O187" s="336"/>
      <c r="P187" s="336"/>
      <c r="Q187" s="336"/>
      <c r="R187" s="337"/>
      <c r="T187" s="24"/>
    </row>
    <row r="188" spans="2:20" ht="69.95" customHeight="1" x14ac:dyDescent="0.4">
      <c r="B188" s="60"/>
      <c r="C188" s="482" t="s">
        <v>169</v>
      </c>
      <c r="D188" s="483"/>
      <c r="E188" s="483"/>
      <c r="F188" s="483"/>
      <c r="G188" s="483"/>
      <c r="H188" s="483"/>
      <c r="I188" s="483"/>
      <c r="J188" s="483"/>
      <c r="K188" s="483"/>
      <c r="L188" s="483"/>
      <c r="M188" s="483"/>
      <c r="N188" s="483"/>
      <c r="O188" s="483"/>
      <c r="P188" s="483"/>
      <c r="Q188" s="483"/>
      <c r="R188" s="484"/>
    </row>
    <row r="189" spans="2:20" ht="60" customHeight="1" x14ac:dyDescent="0.8">
      <c r="B189" s="76"/>
      <c r="C189" s="488" t="s">
        <v>5</v>
      </c>
      <c r="D189" s="490" t="s">
        <v>19</v>
      </c>
      <c r="E189" s="491"/>
      <c r="F189" s="491"/>
      <c r="G189" s="491"/>
      <c r="H189" s="491"/>
      <c r="I189" s="491"/>
      <c r="J189" s="491"/>
      <c r="K189" s="491"/>
      <c r="L189" s="491"/>
      <c r="M189" s="491"/>
      <c r="N189" s="491"/>
      <c r="O189" s="491"/>
      <c r="P189" s="491"/>
      <c r="Q189" s="491"/>
      <c r="R189" s="492"/>
    </row>
    <row r="190" spans="2:20" ht="46.5" customHeight="1" x14ac:dyDescent="0.4">
      <c r="B190" s="118" t="str">
        <f>IF(C189="☑","","▲必ず☑してください！➡")</f>
        <v>▲必ず☑してください！➡</v>
      </c>
      <c r="C190" s="489"/>
      <c r="D190" s="493" t="s">
        <v>168</v>
      </c>
      <c r="E190" s="494"/>
      <c r="F190" s="494"/>
      <c r="G190" s="494"/>
      <c r="H190" s="494"/>
      <c r="I190" s="494"/>
      <c r="J190" s="494"/>
      <c r="K190" s="494"/>
      <c r="L190" s="494"/>
      <c r="M190" s="494"/>
      <c r="N190" s="494"/>
      <c r="O190" s="494"/>
      <c r="P190" s="494"/>
      <c r="Q190" s="494"/>
      <c r="R190" s="495"/>
    </row>
    <row r="191" spans="2:20" ht="60" customHeight="1" x14ac:dyDescent="0.4">
      <c r="B191" s="77"/>
      <c r="C191" s="467" t="s">
        <v>5</v>
      </c>
      <c r="D191" s="468" t="s">
        <v>172</v>
      </c>
      <c r="E191" s="469"/>
      <c r="F191" s="469"/>
      <c r="G191" s="469"/>
      <c r="H191" s="469"/>
      <c r="I191" s="469"/>
      <c r="J191" s="469"/>
      <c r="K191" s="469"/>
      <c r="L191" s="469"/>
      <c r="M191" s="469"/>
      <c r="N191" s="469"/>
      <c r="O191" s="469"/>
      <c r="P191" s="469"/>
      <c r="Q191" s="469"/>
      <c r="R191" s="470"/>
    </row>
    <row r="192" spans="2:20" ht="52.5" customHeight="1" x14ac:dyDescent="0.4">
      <c r="B192" s="118" t="str">
        <f>IF(C191="☑","","▲必ず☑してください！➡")</f>
        <v>▲必ず☑してください！➡</v>
      </c>
      <c r="C192" s="467"/>
      <c r="D192" s="471"/>
      <c r="E192" s="472"/>
      <c r="F192" s="472"/>
      <c r="G192" s="472"/>
      <c r="H192" s="472"/>
      <c r="I192" s="472"/>
      <c r="J192" s="472"/>
      <c r="K192" s="472"/>
      <c r="L192" s="472"/>
      <c r="M192" s="472"/>
      <c r="N192" s="472"/>
      <c r="O192" s="472"/>
      <c r="P192" s="472"/>
      <c r="Q192" s="472"/>
      <c r="R192" s="473"/>
    </row>
    <row r="193" spans="1:29" ht="74.25" customHeight="1" x14ac:dyDescent="0.4">
      <c r="B193" s="60"/>
      <c r="C193" s="344" t="s">
        <v>22</v>
      </c>
      <c r="D193" s="351" t="s">
        <v>90</v>
      </c>
      <c r="E193" s="346" t="s">
        <v>193</v>
      </c>
      <c r="F193" s="346"/>
      <c r="G193" s="346"/>
      <c r="H193" s="346"/>
      <c r="I193" s="346"/>
      <c r="J193" s="346"/>
      <c r="K193" s="346"/>
      <c r="L193" s="346"/>
      <c r="M193" s="346"/>
      <c r="N193" s="348"/>
      <c r="O193" s="119" t="s">
        <v>55</v>
      </c>
      <c r="P193" s="346" t="s">
        <v>73</v>
      </c>
      <c r="Q193" s="347"/>
      <c r="R193" s="120" t="s">
        <v>88</v>
      </c>
      <c r="AB193" s="29"/>
      <c r="AC193" s="29"/>
    </row>
    <row r="194" spans="1:29" ht="39.950000000000003" customHeight="1" x14ac:dyDescent="0.4">
      <c r="B194" s="60"/>
      <c r="C194" s="345"/>
      <c r="D194" s="352"/>
      <c r="E194" s="349"/>
      <c r="F194" s="349"/>
      <c r="G194" s="349"/>
      <c r="H194" s="349"/>
      <c r="I194" s="349"/>
      <c r="J194" s="349"/>
      <c r="K194" s="349"/>
      <c r="L194" s="349"/>
      <c r="M194" s="349"/>
      <c r="N194" s="350"/>
      <c r="O194" s="480" t="s">
        <v>74</v>
      </c>
      <c r="P194" s="349"/>
      <c r="Q194" s="349"/>
      <c r="R194" s="481"/>
      <c r="AB194" s="30" t="s">
        <v>72</v>
      </c>
      <c r="AC194" s="30" t="s">
        <v>71</v>
      </c>
    </row>
    <row r="195" spans="1:29" ht="39.950000000000003" customHeight="1" x14ac:dyDescent="0.4">
      <c r="B195" s="117" t="s">
        <v>139</v>
      </c>
      <c r="C195" s="121">
        <v>1</v>
      </c>
      <c r="D195" s="122" t="s">
        <v>197</v>
      </c>
      <c r="E195" s="366"/>
      <c r="F195" s="366"/>
      <c r="G195" s="366"/>
      <c r="H195" s="366"/>
      <c r="I195" s="366"/>
      <c r="J195" s="366"/>
      <c r="K195" s="366"/>
      <c r="L195" s="366"/>
      <c r="M195" s="366"/>
      <c r="N195" s="367"/>
      <c r="O195" s="123"/>
      <c r="P195" s="364"/>
      <c r="Q195" s="365"/>
      <c r="R195" s="124"/>
      <c r="T195" s="138" t="str">
        <f>IF(AND(O195="全て公開",R195=""),"←個人情報要確認",IF(AND(O195="一部非公開",P195="",R195=""),"←非公開ページ入力の上、個人情報要確認",IF(AND(O195="一部非公開",P195="",R195&lt;&gt;""),"←非公開ページ入力",IF(AND(O195="一部非公開",R195="",P195&lt;&gt;""),"←個人情報要確認",""))))</f>
        <v/>
      </c>
      <c r="AB195" s="32" t="s">
        <v>69</v>
      </c>
      <c r="AC195" s="32" t="s">
        <v>69</v>
      </c>
    </row>
    <row r="196" spans="1:29" ht="39.950000000000003" customHeight="1" x14ac:dyDescent="0.4">
      <c r="B196" s="196" t="s">
        <v>196</v>
      </c>
      <c r="C196" s="125">
        <v>2</v>
      </c>
      <c r="D196" s="126"/>
      <c r="E196" s="368"/>
      <c r="F196" s="368"/>
      <c r="G196" s="368"/>
      <c r="H196" s="368"/>
      <c r="I196" s="368"/>
      <c r="J196" s="368"/>
      <c r="K196" s="368"/>
      <c r="L196" s="368"/>
      <c r="M196" s="368"/>
      <c r="N196" s="369"/>
      <c r="O196" s="123"/>
      <c r="P196" s="353"/>
      <c r="Q196" s="354"/>
      <c r="R196" s="124"/>
      <c r="T196" s="31" t="str">
        <f t="shared" ref="T196:T204" si="0">IF(AND(O196="全て公開",R196=""),"←個人情報要確認",IF(AND(O196="一部非公開",P196="",R196=""),"←非公開ページ入力の上、個人情報要確認",IF(AND(O196="一部非公開",P196="",R196&lt;&gt;""),"←非公開ページ入力",IF(AND(O196="一部非公開",R196="",P196&lt;&gt;""),"←個人情報要確認",""))))</f>
        <v/>
      </c>
      <c r="AB196" s="32" t="s">
        <v>70</v>
      </c>
      <c r="AC196" s="32" t="s">
        <v>70</v>
      </c>
    </row>
    <row r="197" spans="1:29" ht="39.950000000000003" customHeight="1" x14ac:dyDescent="0.4">
      <c r="B197" s="196"/>
      <c r="C197" s="125">
        <v>3</v>
      </c>
      <c r="D197" s="126"/>
      <c r="E197" s="368"/>
      <c r="F197" s="368"/>
      <c r="G197" s="368"/>
      <c r="H197" s="368"/>
      <c r="I197" s="368"/>
      <c r="J197" s="368"/>
      <c r="K197" s="368"/>
      <c r="L197" s="368"/>
      <c r="M197" s="368"/>
      <c r="N197" s="369"/>
      <c r="O197" s="123"/>
      <c r="P197" s="353"/>
      <c r="Q197" s="354"/>
      <c r="R197" s="124"/>
      <c r="T197" s="31" t="str">
        <f t="shared" si="0"/>
        <v/>
      </c>
    </row>
    <row r="198" spans="1:29" ht="39.950000000000003" customHeight="1" x14ac:dyDescent="0.4">
      <c r="B198" s="196"/>
      <c r="C198" s="125">
        <v>4</v>
      </c>
      <c r="D198" s="126"/>
      <c r="E198" s="368"/>
      <c r="F198" s="368"/>
      <c r="G198" s="368"/>
      <c r="H198" s="368"/>
      <c r="I198" s="368"/>
      <c r="J198" s="368"/>
      <c r="K198" s="368"/>
      <c r="L198" s="368"/>
      <c r="M198" s="368"/>
      <c r="N198" s="369"/>
      <c r="O198" s="123"/>
      <c r="P198" s="353"/>
      <c r="Q198" s="354"/>
      <c r="R198" s="124"/>
      <c r="T198" s="31" t="str">
        <f t="shared" si="0"/>
        <v/>
      </c>
    </row>
    <row r="199" spans="1:29" ht="39.950000000000003" customHeight="1" x14ac:dyDescent="0.4">
      <c r="B199" s="196"/>
      <c r="C199" s="125">
        <v>5</v>
      </c>
      <c r="D199" s="126"/>
      <c r="E199" s="368"/>
      <c r="F199" s="368"/>
      <c r="G199" s="368"/>
      <c r="H199" s="368"/>
      <c r="I199" s="368"/>
      <c r="J199" s="368"/>
      <c r="K199" s="368"/>
      <c r="L199" s="368"/>
      <c r="M199" s="368"/>
      <c r="N199" s="369"/>
      <c r="O199" s="123"/>
      <c r="P199" s="353"/>
      <c r="Q199" s="354"/>
      <c r="R199" s="124"/>
      <c r="T199" s="31" t="str">
        <f t="shared" si="0"/>
        <v/>
      </c>
    </row>
    <row r="200" spans="1:29" ht="39.950000000000003" customHeight="1" x14ac:dyDescent="0.4">
      <c r="B200" s="196"/>
      <c r="C200" s="125">
        <v>6</v>
      </c>
      <c r="D200" s="126"/>
      <c r="E200" s="368"/>
      <c r="F200" s="368"/>
      <c r="G200" s="368"/>
      <c r="H200" s="368"/>
      <c r="I200" s="368"/>
      <c r="J200" s="368"/>
      <c r="K200" s="368"/>
      <c r="L200" s="368"/>
      <c r="M200" s="368"/>
      <c r="N200" s="369"/>
      <c r="O200" s="123"/>
      <c r="P200" s="353"/>
      <c r="Q200" s="354"/>
      <c r="R200" s="124"/>
      <c r="T200" s="31" t="str">
        <f t="shared" si="0"/>
        <v/>
      </c>
    </row>
    <row r="201" spans="1:29" ht="39.950000000000003" customHeight="1" x14ac:dyDescent="0.4">
      <c r="B201" s="196"/>
      <c r="C201" s="125">
        <v>7</v>
      </c>
      <c r="D201" s="126"/>
      <c r="E201" s="368"/>
      <c r="F201" s="368"/>
      <c r="G201" s="368"/>
      <c r="H201" s="368"/>
      <c r="I201" s="368"/>
      <c r="J201" s="368"/>
      <c r="K201" s="368"/>
      <c r="L201" s="368"/>
      <c r="M201" s="368"/>
      <c r="N201" s="369"/>
      <c r="O201" s="123"/>
      <c r="P201" s="353"/>
      <c r="Q201" s="354"/>
      <c r="R201" s="124"/>
      <c r="T201" s="31" t="str">
        <f t="shared" si="0"/>
        <v/>
      </c>
    </row>
    <row r="202" spans="1:29" ht="39.950000000000003" customHeight="1" x14ac:dyDescent="0.4">
      <c r="B202" s="196"/>
      <c r="C202" s="125">
        <v>8</v>
      </c>
      <c r="D202" s="126"/>
      <c r="E202" s="368"/>
      <c r="F202" s="368"/>
      <c r="G202" s="368"/>
      <c r="H202" s="368"/>
      <c r="I202" s="368"/>
      <c r="J202" s="368"/>
      <c r="K202" s="368"/>
      <c r="L202" s="368"/>
      <c r="M202" s="368"/>
      <c r="N202" s="369"/>
      <c r="O202" s="123"/>
      <c r="P202" s="353"/>
      <c r="Q202" s="354"/>
      <c r="R202" s="124"/>
      <c r="T202" s="31" t="str">
        <f t="shared" si="0"/>
        <v/>
      </c>
    </row>
    <row r="203" spans="1:29" ht="39.950000000000003" customHeight="1" x14ac:dyDescent="0.4">
      <c r="B203" s="196"/>
      <c r="C203" s="125">
        <v>9</v>
      </c>
      <c r="D203" s="126"/>
      <c r="E203" s="368"/>
      <c r="F203" s="368"/>
      <c r="G203" s="368"/>
      <c r="H203" s="368"/>
      <c r="I203" s="368"/>
      <c r="J203" s="368"/>
      <c r="K203" s="368"/>
      <c r="L203" s="368"/>
      <c r="M203" s="368"/>
      <c r="N203" s="369"/>
      <c r="O203" s="123"/>
      <c r="P203" s="353"/>
      <c r="Q203" s="354"/>
      <c r="R203" s="124"/>
      <c r="T203" s="31" t="str">
        <f t="shared" si="0"/>
        <v/>
      </c>
    </row>
    <row r="204" spans="1:29" ht="39.950000000000003" customHeight="1" thickBot="1" x14ac:dyDescent="0.45">
      <c r="B204" s="477"/>
      <c r="C204" s="127">
        <v>10</v>
      </c>
      <c r="D204" s="128"/>
      <c r="E204" s="380"/>
      <c r="F204" s="380"/>
      <c r="G204" s="380"/>
      <c r="H204" s="380"/>
      <c r="I204" s="380"/>
      <c r="J204" s="380"/>
      <c r="K204" s="380"/>
      <c r="L204" s="380"/>
      <c r="M204" s="380"/>
      <c r="N204" s="381"/>
      <c r="O204" s="159"/>
      <c r="P204" s="378"/>
      <c r="Q204" s="379"/>
      <c r="R204" s="129"/>
      <c r="T204" s="31" t="str">
        <f t="shared" si="0"/>
        <v/>
      </c>
    </row>
    <row r="205" spans="1:29" ht="24.95" customHeight="1" thickTop="1" x14ac:dyDescent="0.4">
      <c r="A205" s="148"/>
      <c r="B205" s="158"/>
      <c r="C205" s="158"/>
      <c r="D205" s="158"/>
      <c r="E205" s="158"/>
      <c r="F205" s="158"/>
      <c r="G205" s="158"/>
      <c r="H205" s="158"/>
      <c r="I205" s="158"/>
      <c r="J205" s="158"/>
      <c r="K205" s="158"/>
      <c r="L205" s="158"/>
      <c r="M205" s="158"/>
      <c r="N205" s="158"/>
      <c r="O205" s="160"/>
      <c r="P205" s="158"/>
      <c r="Q205" s="158"/>
      <c r="R205" s="158"/>
      <c r="S205" s="148"/>
      <c r="T205" s="31"/>
    </row>
    <row r="206" spans="1:29" s="21" customFormat="1" ht="45" customHeight="1" thickBot="1" x14ac:dyDescent="0.45">
      <c r="B206" s="496" t="s">
        <v>119</v>
      </c>
      <c r="C206" s="496"/>
      <c r="D206" s="496"/>
      <c r="E206" s="496"/>
      <c r="F206" s="496"/>
      <c r="G206" s="496"/>
      <c r="H206" s="496"/>
      <c r="I206" s="496"/>
      <c r="J206" s="496"/>
      <c r="K206" s="496"/>
      <c r="L206" s="496"/>
      <c r="M206" s="496"/>
      <c r="N206" s="496"/>
      <c r="O206" s="496"/>
      <c r="P206" s="496"/>
      <c r="Q206" s="496"/>
      <c r="R206" s="496"/>
      <c r="T206" s="22"/>
      <c r="U206" s="23"/>
    </row>
    <row r="207" spans="1:29" ht="84.95" customHeight="1" thickTop="1" x14ac:dyDescent="0.4">
      <c r="B207" s="478" t="s">
        <v>120</v>
      </c>
      <c r="C207" s="398" t="s">
        <v>136</v>
      </c>
      <c r="D207" s="399"/>
      <c r="E207" s="399"/>
      <c r="F207" s="399"/>
      <c r="G207" s="399"/>
      <c r="H207" s="399"/>
      <c r="I207" s="399"/>
      <c r="J207" s="399"/>
      <c r="K207" s="399"/>
      <c r="L207" s="399"/>
      <c r="M207" s="399"/>
      <c r="N207" s="399"/>
      <c r="O207" s="399"/>
      <c r="P207" s="399"/>
      <c r="Q207" s="399"/>
      <c r="R207" s="400"/>
      <c r="T207" s="31"/>
    </row>
    <row r="208" spans="1:29" ht="150" customHeight="1" x14ac:dyDescent="0.4">
      <c r="B208" s="479"/>
      <c r="C208" s="401"/>
      <c r="D208" s="402"/>
      <c r="E208" s="402"/>
      <c r="F208" s="402"/>
      <c r="G208" s="402"/>
      <c r="H208" s="402"/>
      <c r="I208" s="402"/>
      <c r="J208" s="402"/>
      <c r="K208" s="402"/>
      <c r="L208" s="402"/>
      <c r="M208" s="402"/>
      <c r="N208" s="402"/>
      <c r="O208" s="402"/>
      <c r="P208" s="402"/>
      <c r="Q208" s="402"/>
      <c r="R208" s="403"/>
      <c r="T208" s="31"/>
    </row>
    <row r="209" spans="1:21" ht="120" customHeight="1" x14ac:dyDescent="0.4">
      <c r="B209" s="390" t="s">
        <v>171</v>
      </c>
      <c r="C209" s="392" t="s">
        <v>181</v>
      </c>
      <c r="D209" s="393"/>
      <c r="E209" s="393"/>
      <c r="F209" s="393"/>
      <c r="G209" s="393"/>
      <c r="H209" s="393"/>
      <c r="I209" s="393"/>
      <c r="J209" s="393"/>
      <c r="K209" s="393"/>
      <c r="L209" s="393"/>
      <c r="M209" s="393"/>
      <c r="N209" s="393"/>
      <c r="O209" s="393"/>
      <c r="P209" s="393"/>
      <c r="Q209" s="393"/>
      <c r="R209" s="394"/>
    </row>
    <row r="210" spans="1:21" ht="150" customHeight="1" thickBot="1" x14ac:dyDescent="0.45">
      <c r="B210" s="391"/>
      <c r="C210" s="395"/>
      <c r="D210" s="396"/>
      <c r="E210" s="396"/>
      <c r="F210" s="396"/>
      <c r="G210" s="396"/>
      <c r="H210" s="396"/>
      <c r="I210" s="396"/>
      <c r="J210" s="396"/>
      <c r="K210" s="396"/>
      <c r="L210" s="396"/>
      <c r="M210" s="396"/>
      <c r="N210" s="396"/>
      <c r="O210" s="396"/>
      <c r="P210" s="396"/>
      <c r="Q210" s="396"/>
      <c r="R210" s="397"/>
    </row>
    <row r="211" spans="1:21" ht="24.95" customHeight="1" thickTop="1" x14ac:dyDescent="0.4">
      <c r="A211" s="148"/>
      <c r="B211" s="153"/>
      <c r="C211" s="153"/>
      <c r="D211" s="149"/>
      <c r="E211" s="149"/>
      <c r="F211" s="149"/>
      <c r="G211" s="149"/>
      <c r="H211" s="149"/>
      <c r="I211" s="149"/>
      <c r="J211" s="149"/>
      <c r="K211" s="149"/>
      <c r="L211" s="149"/>
      <c r="M211" s="149"/>
      <c r="N211" s="149"/>
      <c r="O211" s="149"/>
      <c r="P211" s="149"/>
      <c r="Q211" s="149"/>
      <c r="R211" s="149"/>
      <c r="S211" s="148"/>
    </row>
    <row r="212" spans="1:21" s="21" customFormat="1" ht="50.1" customHeight="1" x14ac:dyDescent="0.4">
      <c r="B212" s="497" t="s">
        <v>121</v>
      </c>
      <c r="C212" s="497"/>
      <c r="D212" s="497"/>
      <c r="E212" s="497"/>
      <c r="F212" s="497"/>
      <c r="G212" s="497"/>
      <c r="H212" s="497"/>
      <c r="I212" s="497"/>
      <c r="J212" s="497"/>
      <c r="K212" s="497"/>
      <c r="L212" s="497"/>
      <c r="M212" s="497"/>
      <c r="N212" s="497"/>
      <c r="O212" s="497"/>
      <c r="P212" s="497"/>
      <c r="Q212" s="497"/>
      <c r="R212" s="497"/>
      <c r="T212" s="22"/>
      <c r="U212" s="23"/>
    </row>
    <row r="213" spans="1:21" ht="38.25" customHeight="1" x14ac:dyDescent="0.4">
      <c r="B213" s="407" t="s">
        <v>124</v>
      </c>
      <c r="C213" s="407"/>
      <c r="D213" s="407"/>
      <c r="E213" s="407"/>
      <c r="F213" s="407"/>
      <c r="G213" s="407"/>
      <c r="H213" s="407"/>
      <c r="I213" s="407"/>
      <c r="J213" s="407"/>
      <c r="K213" s="407"/>
      <c r="L213" s="407"/>
      <c r="M213" s="407"/>
      <c r="N213" s="407"/>
      <c r="O213" s="407"/>
      <c r="P213" s="407"/>
      <c r="Q213" s="407"/>
      <c r="R213" s="407"/>
      <c r="T213" s="31"/>
    </row>
    <row r="214" spans="1:21" ht="42.75" customHeight="1" thickBot="1" x14ac:dyDescent="0.45">
      <c r="B214" s="135" t="s">
        <v>126</v>
      </c>
      <c r="C214" s="59"/>
      <c r="D214" s="59"/>
      <c r="E214" s="59"/>
      <c r="F214" s="59"/>
      <c r="G214" s="59"/>
      <c r="H214" s="59"/>
      <c r="I214" s="59"/>
      <c r="J214" s="59"/>
      <c r="K214" s="59"/>
      <c r="L214" s="59"/>
      <c r="M214" s="59"/>
      <c r="N214" s="59"/>
      <c r="O214" s="59"/>
      <c r="P214" s="59"/>
      <c r="Q214" s="59"/>
      <c r="R214" s="59"/>
    </row>
    <row r="215" spans="1:21" ht="87" customHeight="1" thickTop="1" x14ac:dyDescent="0.4">
      <c r="B215" s="382" t="s">
        <v>122</v>
      </c>
      <c r="C215" s="384" t="s">
        <v>170</v>
      </c>
      <c r="D215" s="385"/>
      <c r="E215" s="385"/>
      <c r="F215" s="385"/>
      <c r="G215" s="385"/>
      <c r="H215" s="385"/>
      <c r="I215" s="385"/>
      <c r="J215" s="385"/>
      <c r="K215" s="385"/>
      <c r="L215" s="385"/>
      <c r="M215" s="385"/>
      <c r="N215" s="385"/>
      <c r="O215" s="385"/>
      <c r="P215" s="386"/>
      <c r="Q215" s="131" t="s">
        <v>47</v>
      </c>
      <c r="R215" s="132" t="s">
        <v>48</v>
      </c>
    </row>
    <row r="216" spans="1:21" ht="150.75" customHeight="1" thickBot="1" x14ac:dyDescent="0.45">
      <c r="B216" s="383"/>
      <c r="C216" s="387"/>
      <c r="D216" s="388"/>
      <c r="E216" s="388"/>
      <c r="F216" s="388"/>
      <c r="G216" s="388"/>
      <c r="H216" s="388"/>
      <c r="I216" s="388"/>
      <c r="J216" s="388"/>
      <c r="K216" s="388"/>
      <c r="L216" s="388"/>
      <c r="M216" s="388"/>
      <c r="N216" s="388"/>
      <c r="O216" s="388"/>
      <c r="P216" s="389"/>
      <c r="Q216" s="133">
        <f>Q101*(R101+R102)+Q109*(R109+R110)+Q121*(R121+R122)+Q129*(R129+R130)+Q149*(R149+R150)+Q163*(R163+R164)</f>
        <v>0</v>
      </c>
      <c r="R216" s="134" t="str">
        <f>IF(Q216&gt;=90,"S",IF(Q216&gt;=70,"A",IF(Q216&gt;=50,"B",IF(Q216&gt;=30,"C",IF(Q216&gt;=0,"D")))))</f>
        <v>D</v>
      </c>
    </row>
    <row r="217" spans="1:21" ht="24.95" customHeight="1" thickTop="1" x14ac:dyDescent="0.4">
      <c r="A217" s="35"/>
      <c r="B217" s="35"/>
      <c r="C217" s="35"/>
      <c r="D217" s="35"/>
      <c r="E217" s="35"/>
      <c r="F217" s="35"/>
      <c r="G217" s="35"/>
      <c r="H217" s="35"/>
      <c r="I217" s="35"/>
      <c r="J217" s="35"/>
      <c r="K217" s="35"/>
      <c r="L217" s="35"/>
      <c r="M217" s="35"/>
      <c r="N217" s="35"/>
      <c r="O217" s="35"/>
      <c r="P217" s="35"/>
      <c r="Q217" s="35"/>
      <c r="R217" s="35"/>
      <c r="S217" s="35"/>
    </row>
    <row r="218" spans="1:21" ht="50.1" customHeight="1" thickBot="1" x14ac:dyDescent="0.45">
      <c r="A218" s="33"/>
      <c r="B218" s="44" t="s">
        <v>180</v>
      </c>
      <c r="C218" s="38"/>
      <c r="D218" s="38"/>
      <c r="E218" s="38"/>
      <c r="F218" s="38"/>
      <c r="G218" s="38"/>
      <c r="H218" s="38"/>
      <c r="I218" s="38"/>
      <c r="J218" s="38"/>
      <c r="K218" s="38"/>
      <c r="L218" s="38"/>
      <c r="M218" s="38"/>
      <c r="N218" s="38"/>
      <c r="O218" s="38"/>
      <c r="P218" s="161" t="s">
        <v>206</v>
      </c>
      <c r="Q218" s="161"/>
      <c r="R218" s="161"/>
      <c r="S218" s="33"/>
    </row>
    <row r="219" spans="1:21" ht="69.95" customHeight="1" thickTop="1" thickBot="1" x14ac:dyDescent="0.45">
      <c r="A219" s="33"/>
      <c r="B219" s="375" t="s">
        <v>108</v>
      </c>
      <c r="C219" s="376"/>
      <c r="D219" s="376"/>
      <c r="E219" s="376"/>
      <c r="F219" s="376"/>
      <c r="G219" s="376"/>
      <c r="H219" s="376"/>
      <c r="I219" s="376"/>
      <c r="J219" s="376"/>
      <c r="K219" s="376"/>
      <c r="L219" s="376"/>
      <c r="M219" s="376"/>
      <c r="N219" s="376"/>
      <c r="O219" s="376"/>
      <c r="P219" s="376"/>
      <c r="Q219" s="408"/>
      <c r="R219" s="136"/>
      <c r="S219" s="33"/>
    </row>
    <row r="220" spans="1:21" ht="260.10000000000002" customHeight="1" thickTop="1" x14ac:dyDescent="0.4">
      <c r="A220" s="33"/>
      <c r="B220" s="404"/>
      <c r="C220" s="405"/>
      <c r="D220" s="405"/>
      <c r="E220" s="405"/>
      <c r="F220" s="405"/>
      <c r="G220" s="405"/>
      <c r="H220" s="405"/>
      <c r="I220" s="405"/>
      <c r="J220" s="405"/>
      <c r="K220" s="405"/>
      <c r="L220" s="405"/>
      <c r="M220" s="405"/>
      <c r="N220" s="405"/>
      <c r="O220" s="405"/>
      <c r="P220" s="405"/>
      <c r="Q220" s="405"/>
      <c r="R220" s="406"/>
      <c r="S220" s="33"/>
    </row>
    <row r="221" spans="1:21" ht="15" customHeight="1" thickBot="1" x14ac:dyDescent="0.45">
      <c r="A221" s="35"/>
      <c r="B221" s="130"/>
      <c r="C221" s="130"/>
      <c r="D221" s="130"/>
      <c r="E221" s="130"/>
      <c r="F221" s="130"/>
      <c r="G221" s="130"/>
      <c r="H221" s="130"/>
      <c r="I221" s="130"/>
      <c r="J221" s="130"/>
      <c r="K221" s="130"/>
      <c r="L221" s="130"/>
      <c r="M221" s="130"/>
      <c r="N221" s="130"/>
      <c r="O221" s="130"/>
      <c r="P221" s="130"/>
      <c r="Q221" s="130"/>
      <c r="R221" s="130"/>
      <c r="S221" s="35"/>
    </row>
    <row r="222" spans="1:21" ht="69.95" customHeight="1" thickTop="1" thickBot="1" x14ac:dyDescent="0.45">
      <c r="A222" s="33"/>
      <c r="B222" s="375" t="s">
        <v>191</v>
      </c>
      <c r="C222" s="376"/>
      <c r="D222" s="376"/>
      <c r="E222" s="376"/>
      <c r="F222" s="376"/>
      <c r="G222" s="376"/>
      <c r="H222" s="376"/>
      <c r="I222" s="376"/>
      <c r="J222" s="376"/>
      <c r="K222" s="376"/>
      <c r="L222" s="376"/>
      <c r="M222" s="376"/>
      <c r="N222" s="376"/>
      <c r="O222" s="376"/>
      <c r="P222" s="376"/>
      <c r="Q222" s="408"/>
      <c r="R222" s="136"/>
      <c r="S222" s="33"/>
    </row>
    <row r="223" spans="1:21" ht="260.10000000000002" customHeight="1" thickTop="1" x14ac:dyDescent="0.4">
      <c r="A223" s="33"/>
      <c r="B223" s="404"/>
      <c r="C223" s="405"/>
      <c r="D223" s="405"/>
      <c r="E223" s="405"/>
      <c r="F223" s="405"/>
      <c r="G223" s="405"/>
      <c r="H223" s="405"/>
      <c r="I223" s="405"/>
      <c r="J223" s="405"/>
      <c r="K223" s="405"/>
      <c r="L223" s="405"/>
      <c r="M223" s="405"/>
      <c r="N223" s="405"/>
      <c r="O223" s="405"/>
      <c r="P223" s="405"/>
      <c r="Q223" s="405"/>
      <c r="R223" s="406"/>
      <c r="S223" s="33"/>
    </row>
    <row r="224" spans="1:21" ht="15" customHeight="1" x14ac:dyDescent="0.4">
      <c r="A224" s="35"/>
      <c r="B224" s="130"/>
      <c r="C224" s="130"/>
      <c r="D224" s="130"/>
      <c r="E224" s="130"/>
      <c r="F224" s="130"/>
      <c r="G224" s="130"/>
      <c r="H224" s="130"/>
      <c r="I224" s="130"/>
      <c r="J224" s="130"/>
      <c r="K224" s="130"/>
      <c r="L224" s="130"/>
      <c r="M224" s="130"/>
      <c r="N224" s="130"/>
      <c r="O224" s="130"/>
      <c r="P224" s="130"/>
      <c r="Q224" s="130"/>
      <c r="R224" s="130"/>
      <c r="S224" s="35"/>
    </row>
    <row r="225" spans="1:19" ht="69.95" customHeight="1" x14ac:dyDescent="0.4">
      <c r="A225" s="33"/>
      <c r="B225" s="375" t="s">
        <v>192</v>
      </c>
      <c r="C225" s="376"/>
      <c r="D225" s="376"/>
      <c r="E225" s="376"/>
      <c r="F225" s="376"/>
      <c r="G225" s="376"/>
      <c r="H225" s="376"/>
      <c r="I225" s="376"/>
      <c r="J225" s="376"/>
      <c r="K225" s="376"/>
      <c r="L225" s="376"/>
      <c r="M225" s="376"/>
      <c r="N225" s="376"/>
      <c r="O225" s="376"/>
      <c r="P225" s="376"/>
      <c r="Q225" s="376"/>
      <c r="R225" s="377"/>
      <c r="S225" s="33"/>
    </row>
    <row r="226" spans="1:19" ht="260.10000000000002" customHeight="1" x14ac:dyDescent="0.4">
      <c r="A226" s="33"/>
      <c r="B226" s="372"/>
      <c r="C226" s="373"/>
      <c r="D226" s="373"/>
      <c r="E226" s="373"/>
      <c r="F226" s="373"/>
      <c r="G226" s="373"/>
      <c r="H226" s="373"/>
      <c r="I226" s="373"/>
      <c r="J226" s="373"/>
      <c r="K226" s="373"/>
      <c r="L226" s="373"/>
      <c r="M226" s="373"/>
      <c r="N226" s="373"/>
      <c r="O226" s="373"/>
      <c r="P226" s="373"/>
      <c r="Q226" s="373"/>
      <c r="R226" s="374"/>
      <c r="S226" s="33"/>
    </row>
    <row r="227" spans="1:19" ht="15" customHeight="1" x14ac:dyDescent="0.4">
      <c r="A227" s="35"/>
      <c r="B227" s="130"/>
      <c r="C227" s="130"/>
      <c r="D227" s="130"/>
      <c r="E227" s="130"/>
      <c r="F227" s="130"/>
      <c r="G227" s="130"/>
      <c r="H227" s="130"/>
      <c r="I227" s="130"/>
      <c r="J227" s="130"/>
      <c r="K227" s="130"/>
      <c r="L227" s="130"/>
      <c r="M227" s="130"/>
      <c r="N227" s="130"/>
      <c r="O227" s="130"/>
      <c r="P227" s="130"/>
      <c r="Q227" s="130"/>
      <c r="R227" s="130"/>
      <c r="S227" s="35"/>
    </row>
    <row r="228" spans="1:19" ht="69.95" customHeight="1" x14ac:dyDescent="0.4">
      <c r="A228" s="33"/>
      <c r="B228" s="375" t="s">
        <v>134</v>
      </c>
      <c r="C228" s="376"/>
      <c r="D228" s="376"/>
      <c r="E228" s="376"/>
      <c r="F228" s="376"/>
      <c r="G228" s="376"/>
      <c r="H228" s="376"/>
      <c r="I228" s="376"/>
      <c r="J228" s="376"/>
      <c r="K228" s="376"/>
      <c r="L228" s="376"/>
      <c r="M228" s="376"/>
      <c r="N228" s="376"/>
      <c r="O228" s="376"/>
      <c r="P228" s="376"/>
      <c r="Q228" s="376"/>
      <c r="R228" s="377"/>
      <c r="S228" s="33"/>
    </row>
    <row r="229" spans="1:19" ht="260.10000000000002" customHeight="1" x14ac:dyDescent="0.4">
      <c r="A229" s="33"/>
      <c r="B229" s="372"/>
      <c r="C229" s="373"/>
      <c r="D229" s="373"/>
      <c r="E229" s="373"/>
      <c r="F229" s="373"/>
      <c r="G229" s="373"/>
      <c r="H229" s="373"/>
      <c r="I229" s="373"/>
      <c r="J229" s="373"/>
      <c r="K229" s="373"/>
      <c r="L229" s="373"/>
      <c r="M229" s="373"/>
      <c r="N229" s="373"/>
      <c r="O229" s="373"/>
      <c r="P229" s="373"/>
      <c r="Q229" s="373"/>
      <c r="R229" s="374"/>
      <c r="S229" s="33"/>
    </row>
    <row r="230" spans="1:19" ht="15" customHeight="1" x14ac:dyDescent="0.4">
      <c r="A230" s="35"/>
      <c r="B230" s="130"/>
      <c r="C230" s="130"/>
      <c r="D230" s="130"/>
      <c r="E230" s="130"/>
      <c r="F230" s="130"/>
      <c r="G230" s="130"/>
      <c r="H230" s="130"/>
      <c r="I230" s="130"/>
      <c r="J230" s="130"/>
      <c r="K230" s="130"/>
      <c r="L230" s="130"/>
      <c r="M230" s="130"/>
      <c r="N230" s="130"/>
      <c r="O230" s="130"/>
      <c r="P230" s="130"/>
      <c r="Q230" s="130"/>
      <c r="R230" s="130"/>
      <c r="S230" s="35"/>
    </row>
    <row r="231" spans="1:19" ht="69.95" customHeight="1" x14ac:dyDescent="0.4">
      <c r="A231" s="33"/>
      <c r="B231" s="375" t="s">
        <v>182</v>
      </c>
      <c r="C231" s="376"/>
      <c r="D231" s="376"/>
      <c r="E231" s="376"/>
      <c r="F231" s="376"/>
      <c r="G231" s="376"/>
      <c r="H231" s="376"/>
      <c r="I231" s="376"/>
      <c r="J231" s="376"/>
      <c r="K231" s="376"/>
      <c r="L231" s="376"/>
      <c r="M231" s="376"/>
      <c r="N231" s="376"/>
      <c r="O231" s="376"/>
      <c r="P231" s="376"/>
      <c r="Q231" s="376"/>
      <c r="R231" s="377"/>
      <c r="S231" s="33"/>
    </row>
    <row r="232" spans="1:19" ht="260.10000000000002" customHeight="1" x14ac:dyDescent="0.4">
      <c r="A232" s="33"/>
      <c r="B232" s="372"/>
      <c r="C232" s="373"/>
      <c r="D232" s="373"/>
      <c r="E232" s="373"/>
      <c r="F232" s="373"/>
      <c r="G232" s="373"/>
      <c r="H232" s="373"/>
      <c r="I232" s="373"/>
      <c r="J232" s="373"/>
      <c r="K232" s="373"/>
      <c r="L232" s="373"/>
      <c r="M232" s="373"/>
      <c r="N232" s="373"/>
      <c r="O232" s="373"/>
      <c r="P232" s="373"/>
      <c r="Q232" s="373"/>
      <c r="R232" s="374"/>
      <c r="S232" s="33"/>
    </row>
    <row r="233" spans="1:19" ht="35.1" customHeight="1" x14ac:dyDescent="0.4">
      <c r="A233" s="35"/>
      <c r="B233" s="35"/>
      <c r="C233" s="35"/>
      <c r="D233" s="35"/>
      <c r="E233" s="35"/>
      <c r="F233" s="35"/>
      <c r="G233" s="35"/>
      <c r="H233" s="35"/>
      <c r="I233" s="35"/>
      <c r="J233" s="35"/>
      <c r="K233" s="35"/>
      <c r="L233" s="35"/>
      <c r="M233" s="35"/>
      <c r="N233" s="35"/>
      <c r="O233" s="35"/>
      <c r="P233" s="35"/>
      <c r="Q233" s="35"/>
      <c r="R233" s="35"/>
      <c r="S233" s="35"/>
    </row>
    <row r="234" spans="1:19" ht="15" customHeight="1" x14ac:dyDescent="0.4">
      <c r="B234" s="370"/>
    </row>
    <row r="235" spans="1:19" x14ac:dyDescent="0.4">
      <c r="B235" s="370"/>
    </row>
    <row r="236" spans="1:19" x14ac:dyDescent="0.4">
      <c r="B236" s="370"/>
    </row>
    <row r="237" spans="1:19" x14ac:dyDescent="0.4">
      <c r="B237" s="370"/>
    </row>
    <row r="238" spans="1:19" x14ac:dyDescent="0.4">
      <c r="B238" s="370"/>
    </row>
    <row r="239" spans="1:19" x14ac:dyDescent="0.4">
      <c r="B239" s="370"/>
    </row>
    <row r="240" spans="1:19" x14ac:dyDescent="0.4">
      <c r="B240" s="370"/>
    </row>
    <row r="241" spans="2:2" x14ac:dyDescent="0.6">
      <c r="B241" s="34"/>
    </row>
    <row r="242" spans="2:2" x14ac:dyDescent="0.4">
      <c r="B242" s="371"/>
    </row>
    <row r="243" spans="2:2" x14ac:dyDescent="0.4">
      <c r="B243" s="371"/>
    </row>
  </sheetData>
  <sheetProtection algorithmName="SHA-512" hashValue="n5vE7xw+fiRLF69BKUvWnk2V6+GMZXs4q4ubsGu+PG5qhxvLQwgXWCUQyQdPAw+FcqXv0veVR1cSFd9A6MaF8Q==" saltValue="5zgudPMXSI/FwXBFUboosg==" spinCount="100000" sheet="1" formatCells="0" formatRows="0"/>
  <customSheetViews>
    <customSheetView guid="{2C1B9146-DE20-4C11-AFBB-E9619B998B4D}" scale="50" showGridLines="0" fitToPage="1" printArea="1" hiddenColumns="1" view="pageBreakPreview" topLeftCell="B1">
      <selection activeCell="B3" sqref="B3:R3"/>
      <rowBreaks count="6" manualBreakCount="6">
        <brk id="34" max="18" man="1"/>
        <brk id="65" max="18" man="1"/>
        <brk id="97" max="18" man="1"/>
        <brk id="127" max="18" man="1"/>
        <brk id="159" max="18" man="1"/>
        <brk id="192" max="18" man="1"/>
      </rowBreaks>
      <pageMargins left="0.70866141732283472" right="0.70866141732283472" top="0.74803149606299213" bottom="0.59055118110236227" header="0.31496062992125984" footer="0.31496062992125984"/>
      <pageSetup paperSize="9" scale="33" fitToHeight="0" orientation="portrait" r:id="rId1"/>
      <headerFooter>
        <oddFooter>&amp;P / &amp;N ページ</oddFooter>
      </headerFooter>
    </customSheetView>
  </customSheetViews>
  <mergeCells count="365">
    <mergeCell ref="B206:R206"/>
    <mergeCell ref="B212:R212"/>
    <mergeCell ref="C103:R103"/>
    <mergeCell ref="C104:R104"/>
    <mergeCell ref="C114:R114"/>
    <mergeCell ref="C111:R111"/>
    <mergeCell ref="C112:R112"/>
    <mergeCell ref="C123:R123"/>
    <mergeCell ref="C124:R124"/>
    <mergeCell ref="C131:R131"/>
    <mergeCell ref="C132:R132"/>
    <mergeCell ref="C151:R151"/>
    <mergeCell ref="C152:R152"/>
    <mergeCell ref="B161:R161"/>
    <mergeCell ref="B160:R160"/>
    <mergeCell ref="C165:R165"/>
    <mergeCell ref="C166:R166"/>
    <mergeCell ref="C149:P149"/>
    <mergeCell ref="B128:B130"/>
    <mergeCell ref="D136:H136"/>
    <mergeCell ref="K136:L136"/>
    <mergeCell ref="N136:O136"/>
    <mergeCell ref="I136:J136"/>
    <mergeCell ref="N140:P140"/>
    <mergeCell ref="B232:R232"/>
    <mergeCell ref="B225:R225"/>
    <mergeCell ref="C178:D178"/>
    <mergeCell ref="E177:R177"/>
    <mergeCell ref="C177:D177"/>
    <mergeCell ref="E178:R178"/>
    <mergeCell ref="C191:C192"/>
    <mergeCell ref="D191:R192"/>
    <mergeCell ref="C186:C187"/>
    <mergeCell ref="D186:R186"/>
    <mergeCell ref="D187:R187"/>
    <mergeCell ref="B196:B204"/>
    <mergeCell ref="B207:B208"/>
    <mergeCell ref="O194:R194"/>
    <mergeCell ref="C188:R188"/>
    <mergeCell ref="C181:R181"/>
    <mergeCell ref="C182:C183"/>
    <mergeCell ref="D182:R182"/>
    <mergeCell ref="D183:R183"/>
    <mergeCell ref="C189:C190"/>
    <mergeCell ref="D189:R189"/>
    <mergeCell ref="D190:R190"/>
    <mergeCell ref="C184:C185"/>
    <mergeCell ref="D184:R184"/>
    <mergeCell ref="B62:B65"/>
    <mergeCell ref="B146:E146"/>
    <mergeCell ref="B94:R94"/>
    <mergeCell ref="B171:B172"/>
    <mergeCell ref="B126:E126"/>
    <mergeCell ref="G174:H174"/>
    <mergeCell ref="C171:D172"/>
    <mergeCell ref="E171:H171"/>
    <mergeCell ref="I171:J172"/>
    <mergeCell ref="K171:L172"/>
    <mergeCell ref="M171:R172"/>
    <mergeCell ref="E172:F172"/>
    <mergeCell ref="I174:J174"/>
    <mergeCell ref="K174:L174"/>
    <mergeCell ref="M174:R174"/>
    <mergeCell ref="C115:R115"/>
    <mergeCell ref="C116:R116"/>
    <mergeCell ref="C100:P100"/>
    <mergeCell ref="C101:P101"/>
    <mergeCell ref="Q101:Q102"/>
    <mergeCell ref="C102:P102"/>
    <mergeCell ref="N142:O142"/>
    <mergeCell ref="C154:D154"/>
    <mergeCell ref="C155:D155"/>
    <mergeCell ref="B99:R99"/>
    <mergeCell ref="B107:R107"/>
    <mergeCell ref="B119:R119"/>
    <mergeCell ref="B127:R127"/>
    <mergeCell ref="B147:R147"/>
    <mergeCell ref="B108:B116"/>
    <mergeCell ref="B162:B168"/>
    <mergeCell ref="G172:H172"/>
    <mergeCell ref="B148:B150"/>
    <mergeCell ref="C153:R153"/>
    <mergeCell ref="C157:R157"/>
    <mergeCell ref="C158:R158"/>
    <mergeCell ref="C148:P148"/>
    <mergeCell ref="Q149:Q150"/>
    <mergeCell ref="C150:P150"/>
    <mergeCell ref="E155:R155"/>
    <mergeCell ref="C156:D156"/>
    <mergeCell ref="E156:R156"/>
    <mergeCell ref="C128:P128"/>
    <mergeCell ref="C129:P129"/>
    <mergeCell ref="Q129:Q130"/>
    <mergeCell ref="C130:P130"/>
    <mergeCell ref="D142:J142"/>
    <mergeCell ref="K142:L142"/>
    <mergeCell ref="D139:H139"/>
    <mergeCell ref="I139:M139"/>
    <mergeCell ref="N139:O139"/>
    <mergeCell ref="C133:R133"/>
    <mergeCell ref="C134:H134"/>
    <mergeCell ref="I134:J134"/>
    <mergeCell ref="K138:L138"/>
    <mergeCell ref="N138:O138"/>
    <mergeCell ref="K134:M134"/>
    <mergeCell ref="N134:P134"/>
    <mergeCell ref="Q134:R134"/>
    <mergeCell ref="B234:B240"/>
    <mergeCell ref="B242:B243"/>
    <mergeCell ref="B226:R226"/>
    <mergeCell ref="B229:R229"/>
    <mergeCell ref="B228:R228"/>
    <mergeCell ref="E202:N202"/>
    <mergeCell ref="P203:Q203"/>
    <mergeCell ref="P204:Q204"/>
    <mergeCell ref="E203:N203"/>
    <mergeCell ref="E204:N204"/>
    <mergeCell ref="B215:B216"/>
    <mergeCell ref="C215:P216"/>
    <mergeCell ref="B209:B210"/>
    <mergeCell ref="C209:R209"/>
    <mergeCell ref="C210:R210"/>
    <mergeCell ref="C207:R207"/>
    <mergeCell ref="C208:R208"/>
    <mergeCell ref="P202:Q202"/>
    <mergeCell ref="B223:R223"/>
    <mergeCell ref="B213:R213"/>
    <mergeCell ref="B219:Q219"/>
    <mergeCell ref="B222:Q222"/>
    <mergeCell ref="B231:R231"/>
    <mergeCell ref="B220:R220"/>
    <mergeCell ref="P201:Q201"/>
    <mergeCell ref="P195:Q195"/>
    <mergeCell ref="P196:Q196"/>
    <mergeCell ref="P197:Q197"/>
    <mergeCell ref="P198:Q198"/>
    <mergeCell ref="P199:Q199"/>
    <mergeCell ref="E195:N195"/>
    <mergeCell ref="E196:N196"/>
    <mergeCell ref="E197:N197"/>
    <mergeCell ref="E198:N198"/>
    <mergeCell ref="E199:N199"/>
    <mergeCell ref="E200:N200"/>
    <mergeCell ref="E201:N201"/>
    <mergeCell ref="C170:D170"/>
    <mergeCell ref="M170:R170"/>
    <mergeCell ref="Q140:R144"/>
    <mergeCell ref="N141:O141"/>
    <mergeCell ref="C193:C194"/>
    <mergeCell ref="P193:Q193"/>
    <mergeCell ref="E193:N194"/>
    <mergeCell ref="D193:D194"/>
    <mergeCell ref="P200:Q200"/>
    <mergeCell ref="D185:R185"/>
    <mergeCell ref="C179:R179"/>
    <mergeCell ref="M175:R175"/>
    <mergeCell ref="C180:R180"/>
    <mergeCell ref="C173:D173"/>
    <mergeCell ref="M173:R173"/>
    <mergeCell ref="C176:R176"/>
    <mergeCell ref="C174:D174"/>
    <mergeCell ref="E174:F174"/>
    <mergeCell ref="C175:D175"/>
    <mergeCell ref="C167:R167"/>
    <mergeCell ref="C168:R168"/>
    <mergeCell ref="C162:P162"/>
    <mergeCell ref="C163:P163"/>
    <mergeCell ref="Q163:Q164"/>
    <mergeCell ref="C164:P164"/>
    <mergeCell ref="N135:O135"/>
    <mergeCell ref="C169:D169"/>
    <mergeCell ref="E169:F169"/>
    <mergeCell ref="G169:H169"/>
    <mergeCell ref="I169:J169"/>
    <mergeCell ref="K169:L169"/>
    <mergeCell ref="C143:J143"/>
    <mergeCell ref="K143:L143"/>
    <mergeCell ref="N143:O143"/>
    <mergeCell ref="C144:J144"/>
    <mergeCell ref="K144:L144"/>
    <mergeCell ref="N144:O144"/>
    <mergeCell ref="M169:R169"/>
    <mergeCell ref="C135:H135"/>
    <mergeCell ref="K135:L135"/>
    <mergeCell ref="C137:H137"/>
    <mergeCell ref="K137:L137"/>
    <mergeCell ref="N137:O137"/>
    <mergeCell ref="C141:J141"/>
    <mergeCell ref="K141:L141"/>
    <mergeCell ref="C138:H138"/>
    <mergeCell ref="C140:J140"/>
    <mergeCell ref="K140:M140"/>
    <mergeCell ref="C121:P121"/>
    <mergeCell ref="B118:D118"/>
    <mergeCell ref="B120:B122"/>
    <mergeCell ref="B100:B104"/>
    <mergeCell ref="C110:P110"/>
    <mergeCell ref="C113:R113"/>
    <mergeCell ref="C108:P108"/>
    <mergeCell ref="C109:P109"/>
    <mergeCell ref="Q109:Q110"/>
    <mergeCell ref="C79:J79"/>
    <mergeCell ref="C88:R88"/>
    <mergeCell ref="K79:R79"/>
    <mergeCell ref="C80:J80"/>
    <mergeCell ref="K80:R80"/>
    <mergeCell ref="C81:J81"/>
    <mergeCell ref="K81:R81"/>
    <mergeCell ref="C87:J87"/>
    <mergeCell ref="K87:R87"/>
    <mergeCell ref="K82:R82"/>
    <mergeCell ref="C83:J83"/>
    <mergeCell ref="K83:R83"/>
    <mergeCell ref="C84:J84"/>
    <mergeCell ref="K84:R84"/>
    <mergeCell ref="C89:R89"/>
    <mergeCell ref="C90:C91"/>
    <mergeCell ref="D90:R90"/>
    <mergeCell ref="D91:R91"/>
    <mergeCell ref="Q121:Q122"/>
    <mergeCell ref="C122:P122"/>
    <mergeCell ref="C120:P120"/>
    <mergeCell ref="C72:J72"/>
    <mergeCell ref="K72:R72"/>
    <mergeCell ref="C73:J73"/>
    <mergeCell ref="K73:R73"/>
    <mergeCell ref="C74:R74"/>
    <mergeCell ref="C75:R75"/>
    <mergeCell ref="C76:D76"/>
    <mergeCell ref="E76:R76"/>
    <mergeCell ref="C77:J77"/>
    <mergeCell ref="K77:R77"/>
    <mergeCell ref="C78:J78"/>
    <mergeCell ref="K78:R78"/>
    <mergeCell ref="C85:J85"/>
    <mergeCell ref="K85:R85"/>
    <mergeCell ref="C86:J86"/>
    <mergeCell ref="K86:R86"/>
    <mergeCell ref="C82:J82"/>
    <mergeCell ref="C69:J69"/>
    <mergeCell ref="K69:R69"/>
    <mergeCell ref="C70:J70"/>
    <mergeCell ref="K70:R70"/>
    <mergeCell ref="C71:J71"/>
    <mergeCell ref="K71:R71"/>
    <mergeCell ref="C18:R18"/>
    <mergeCell ref="C19:D19"/>
    <mergeCell ref="E19:R19"/>
    <mergeCell ref="C20:J20"/>
    <mergeCell ref="K20:R20"/>
    <mergeCell ref="C21:J21"/>
    <mergeCell ref="K21:R21"/>
    <mergeCell ref="C22:J22"/>
    <mergeCell ref="K22:R22"/>
    <mergeCell ref="K66:R66"/>
    <mergeCell ref="C67:J67"/>
    <mergeCell ref="K67:R67"/>
    <mergeCell ref="C68:J68"/>
    <mergeCell ref="K68:R68"/>
    <mergeCell ref="C63:J63"/>
    <mergeCell ref="K63:R63"/>
    <mergeCell ref="C64:J64"/>
    <mergeCell ref="K64:R64"/>
    <mergeCell ref="C65:J65"/>
    <mergeCell ref="K65:R65"/>
    <mergeCell ref="C66:J66"/>
    <mergeCell ref="C58:J58"/>
    <mergeCell ref="K58:R58"/>
    <mergeCell ref="C59:R59"/>
    <mergeCell ref="C60:R61"/>
    <mergeCell ref="C62:D62"/>
    <mergeCell ref="E62:R62"/>
    <mergeCell ref="C57:J57"/>
    <mergeCell ref="K57:R57"/>
    <mergeCell ref="C52:J52"/>
    <mergeCell ref="K52:R52"/>
    <mergeCell ref="C53:J53"/>
    <mergeCell ref="K53:R53"/>
    <mergeCell ref="C54:J54"/>
    <mergeCell ref="K54:R54"/>
    <mergeCell ref="C49:J49"/>
    <mergeCell ref="K49:R49"/>
    <mergeCell ref="C50:J50"/>
    <mergeCell ref="K50:R50"/>
    <mergeCell ref="C51:J51"/>
    <mergeCell ref="K51:R51"/>
    <mergeCell ref="C30:J30"/>
    <mergeCell ref="K26:R26"/>
    <mergeCell ref="K27:R27"/>
    <mergeCell ref="K30:R30"/>
    <mergeCell ref="C31:R31"/>
    <mergeCell ref="C32:R32"/>
    <mergeCell ref="C55:J55"/>
    <mergeCell ref="K55:R55"/>
    <mergeCell ref="C56:J56"/>
    <mergeCell ref="K56:R56"/>
    <mergeCell ref="C47:D47"/>
    <mergeCell ref="E47:R47"/>
    <mergeCell ref="C48:J48"/>
    <mergeCell ref="B2:R2"/>
    <mergeCell ref="C3:R3"/>
    <mergeCell ref="C4:R4"/>
    <mergeCell ref="C9:R9"/>
    <mergeCell ref="C11:R11"/>
    <mergeCell ref="C12:R12"/>
    <mergeCell ref="C13:R13"/>
    <mergeCell ref="C5:D5"/>
    <mergeCell ref="K5:N5"/>
    <mergeCell ref="O5:R5"/>
    <mergeCell ref="C6:R6"/>
    <mergeCell ref="B12:B16"/>
    <mergeCell ref="E14:R14"/>
    <mergeCell ref="E15:R15"/>
    <mergeCell ref="E16:R16"/>
    <mergeCell ref="C14:D14"/>
    <mergeCell ref="C15:D15"/>
    <mergeCell ref="C16:D16"/>
    <mergeCell ref="K28:R28"/>
    <mergeCell ref="K23:R23"/>
    <mergeCell ref="B177:B180"/>
    <mergeCell ref="C8:R8"/>
    <mergeCell ref="C10:R10"/>
    <mergeCell ref="C42:J42"/>
    <mergeCell ref="K42:R42"/>
    <mergeCell ref="C43:J43"/>
    <mergeCell ref="K43:R43"/>
    <mergeCell ref="C44:J44"/>
    <mergeCell ref="K44:R44"/>
    <mergeCell ref="C26:J26"/>
    <mergeCell ref="C27:J27"/>
    <mergeCell ref="C28:J28"/>
    <mergeCell ref="C23:J23"/>
    <mergeCell ref="C33:D33"/>
    <mergeCell ref="E33:R33"/>
    <mergeCell ref="C34:J34"/>
    <mergeCell ref="K34:R34"/>
    <mergeCell ref="C35:J35"/>
    <mergeCell ref="K35:R35"/>
    <mergeCell ref="K48:R48"/>
    <mergeCell ref="C29:J29"/>
    <mergeCell ref="K29:R29"/>
    <mergeCell ref="P218:R218"/>
    <mergeCell ref="B181:B182"/>
    <mergeCell ref="C24:J24"/>
    <mergeCell ref="K24:R24"/>
    <mergeCell ref="C25:J25"/>
    <mergeCell ref="B18:B32"/>
    <mergeCell ref="B33:B56"/>
    <mergeCell ref="B133:B139"/>
    <mergeCell ref="B140:B144"/>
    <mergeCell ref="K25:R25"/>
    <mergeCell ref="C39:J39"/>
    <mergeCell ref="K39:R39"/>
    <mergeCell ref="C40:J40"/>
    <mergeCell ref="K40:R40"/>
    <mergeCell ref="C41:J41"/>
    <mergeCell ref="K41:R41"/>
    <mergeCell ref="C36:J36"/>
    <mergeCell ref="K36:R36"/>
    <mergeCell ref="C37:J37"/>
    <mergeCell ref="K37:R37"/>
    <mergeCell ref="C38:J38"/>
    <mergeCell ref="K38:R38"/>
    <mergeCell ref="C45:R45"/>
    <mergeCell ref="C46:R46"/>
  </mergeCells>
  <phoneticPr fontId="18"/>
  <conditionalFormatting sqref="C3:C4 C9 C11 E19 C22 K22 C24 K24 C26 K26 C28 K28 C30 K30 C32 E33 C36 K36 C38 K38 C40 K40 C42 K42 C44 K44 C46 E47 C50 K50 C52 K52 C54 K54 C56 K56 C58 K58 C60 E62 C65 K65 C67 K67 C69 K69 C71 K71 C73 K73 C75 E76 C79 K79 C81 K81 C83 K83 C85 K85 C87 K87 C89 K135:K138 N135:N139 Q135:Q139">
    <cfRule type="containsBlanks" dxfId="92" priority="75">
      <formula>LEN(TRIM(C3))=0</formula>
    </cfRule>
  </conditionalFormatting>
  <conditionalFormatting sqref="C5:C6 R101:R102 C158 R162:R164 C162:C164 R149:R150 C167:C168 R167:R168 R153 R157:R158">
    <cfRule type="containsBlanks" dxfId="91" priority="58">
      <formula>LEN(TRIM(C5))=0</formula>
    </cfRule>
  </conditionalFormatting>
  <conditionalFormatting sqref="C90">
    <cfRule type="cellIs" dxfId="90" priority="77" operator="equal">
      <formula>"□"</formula>
    </cfRule>
  </conditionalFormatting>
  <conditionalFormatting sqref="C114 C116">
    <cfRule type="containsBlanks" dxfId="89" priority="54">
      <formula>LEN(TRIM(C114))=0</formula>
    </cfRule>
  </conditionalFormatting>
  <conditionalFormatting sqref="E154">
    <cfRule type="containsBlanks" dxfId="88" priority="47">
      <formula>LEN(TRIM(E154))=0</formula>
    </cfRule>
  </conditionalFormatting>
  <conditionalFormatting sqref="C180 C178 E178">
    <cfRule type="containsBlanks" dxfId="87" priority="43">
      <formula>LEN(TRIM(C178))=0</formula>
    </cfRule>
  </conditionalFormatting>
  <conditionalFormatting sqref="C168">
    <cfRule type="containsBlanks" dxfId="86" priority="42">
      <formula>LEN(TRIM(C168))=0</formula>
    </cfRule>
  </conditionalFormatting>
  <conditionalFormatting sqref="C182 C184 C186">
    <cfRule type="cellIs" dxfId="85" priority="76" operator="equal">
      <formula>"□"</formula>
    </cfRule>
  </conditionalFormatting>
  <conditionalFormatting sqref="C208:C210 C215:C216">
    <cfRule type="containsBlanks" dxfId="84" priority="40">
      <formula>LEN(TRIM(C208))=0</formula>
    </cfRule>
  </conditionalFormatting>
  <conditionalFormatting sqref="C210">
    <cfRule type="containsBlanks" dxfId="83" priority="61">
      <formula>LEN(TRIM(C210))=0</formula>
    </cfRule>
    <cfRule type="cellIs" dxfId="82" priority="62" operator="equal">
      <formula>"□"</formula>
    </cfRule>
  </conditionalFormatting>
  <conditionalFormatting sqref="E5 G5 I5">
    <cfRule type="containsBlanks" dxfId="81" priority="60">
      <formula>LEN(TRIM(E5))=0</formula>
    </cfRule>
  </conditionalFormatting>
  <conditionalFormatting sqref="E15:F16">
    <cfRule type="containsBlanks" dxfId="80" priority="64">
      <formula>LEN(TRIM(E15))=0</formula>
    </cfRule>
  </conditionalFormatting>
  <conditionalFormatting sqref="I135 I137:I138 K141:K144 E170 G170 I170 K170 M170 E173 G173 I173 K173 M173 E175 G175 I175 K175 M175 N141:N144">
    <cfRule type="containsBlanks" dxfId="79" priority="74">
      <formula>LEN(TRIM(E135))=0</formula>
    </cfRule>
  </conditionalFormatting>
  <conditionalFormatting sqref="O5:R5">
    <cfRule type="containsBlanks" dxfId="78" priority="59">
      <formula>LEN(TRIM(O5))=0</formula>
    </cfRule>
  </conditionalFormatting>
  <conditionalFormatting sqref="P195:P204">
    <cfRule type="expression" dxfId="77" priority="71">
      <formula>O195="全て非公開"</formula>
    </cfRule>
  </conditionalFormatting>
  <conditionalFormatting sqref="P195:Q204">
    <cfRule type="expression" dxfId="76" priority="67">
      <formula>AND(O195="一部非公開",P195&lt;&gt;"")</formula>
    </cfRule>
  </conditionalFormatting>
  <conditionalFormatting sqref="P196:Q204">
    <cfRule type="expression" dxfId="75" priority="36">
      <formula>D196="外部発行物"</formula>
    </cfRule>
    <cfRule type="expression" dxfId="74" priority="37">
      <formula>D196="URL"</formula>
    </cfRule>
  </conditionalFormatting>
  <conditionalFormatting sqref="P195:R204">
    <cfRule type="expression" dxfId="73" priority="68">
      <formula>O195="全て公開"</formula>
    </cfRule>
  </conditionalFormatting>
  <conditionalFormatting sqref="R109:R110">
    <cfRule type="containsBlanks" dxfId="72" priority="52">
      <formula>LEN(TRIM(R109))=0</formula>
    </cfRule>
  </conditionalFormatting>
  <conditionalFormatting sqref="R121:R122">
    <cfRule type="containsBlanks" dxfId="71" priority="53">
      <formula>LEN(TRIM(R121))=0</formula>
    </cfRule>
  </conditionalFormatting>
  <conditionalFormatting sqref="R129:R130">
    <cfRule type="containsBlanks" dxfId="70" priority="50">
      <formula>LEN(TRIM(R129))=0</formula>
    </cfRule>
  </conditionalFormatting>
  <conditionalFormatting sqref="R163:R164 R167:R168">
    <cfRule type="containsBlanks" dxfId="69" priority="41">
      <formula>LEN(TRIM(R163))=0</formula>
    </cfRule>
  </conditionalFormatting>
  <conditionalFormatting sqref="R195:R204">
    <cfRule type="expression" dxfId="68" priority="65">
      <formula>AND(O195="全て公開",R195&lt;&gt;"")</formula>
    </cfRule>
    <cfRule type="expression" dxfId="67" priority="66">
      <formula>AND(O195="一部非公開",R195&lt;&gt;"")</formula>
    </cfRule>
    <cfRule type="expression" dxfId="66" priority="70">
      <formula>O195="全て非公開"</formula>
    </cfRule>
  </conditionalFormatting>
  <conditionalFormatting sqref="R196:R204">
    <cfRule type="expression" dxfId="65" priority="34">
      <formula>D196="外部発行物"</formula>
    </cfRule>
    <cfRule type="expression" dxfId="64" priority="35">
      <formula>D196="URL"</formula>
    </cfRule>
  </conditionalFormatting>
  <conditionalFormatting sqref="R219 B220 R222 B223 B229 B232">
    <cfRule type="containsBlanks" dxfId="63" priority="72">
      <formula>LEN(TRIM(B219))=0</formula>
    </cfRule>
  </conditionalFormatting>
  <conditionalFormatting sqref="E14">
    <cfRule type="containsBlanks" dxfId="62" priority="31">
      <formula>LEN(TRIM(E14))=0</formula>
    </cfRule>
  </conditionalFormatting>
  <conditionalFormatting sqref="C104">
    <cfRule type="containsBlanks" dxfId="61" priority="16">
      <formula>LEN(TRIM(C104))=0</formula>
    </cfRule>
  </conditionalFormatting>
  <conditionalFormatting sqref="C112">
    <cfRule type="containsBlanks" dxfId="60" priority="15">
      <formula>LEN(TRIM(C112))=0</formula>
    </cfRule>
  </conditionalFormatting>
  <conditionalFormatting sqref="C124">
    <cfRule type="containsBlanks" dxfId="59" priority="14">
      <formula>LEN(TRIM(C124))=0</formula>
    </cfRule>
  </conditionalFormatting>
  <conditionalFormatting sqref="C132">
    <cfRule type="containsBlanks" dxfId="58" priority="13">
      <formula>LEN(TRIM(C132))=0</formula>
    </cfRule>
  </conditionalFormatting>
  <conditionalFormatting sqref="C152">
    <cfRule type="containsBlanks" dxfId="57" priority="12">
      <formula>LEN(TRIM(C152))=0</formula>
    </cfRule>
  </conditionalFormatting>
  <conditionalFormatting sqref="C166">
    <cfRule type="containsBlanks" dxfId="56" priority="11">
      <formula>LEN(TRIM(C166))=0</formula>
    </cfRule>
  </conditionalFormatting>
  <conditionalFormatting sqref="B226">
    <cfRule type="containsBlanks" dxfId="55" priority="9">
      <formula>LEN(TRIM(B226))=0</formula>
    </cfRule>
  </conditionalFormatting>
  <conditionalFormatting sqref="C189:C192">
    <cfRule type="cellIs" dxfId="54" priority="7" operator="equal">
      <formula>"☑"</formula>
    </cfRule>
    <cfRule type="cellIs" dxfId="53" priority="8" operator="equal">
      <formula>"□"</formula>
    </cfRule>
  </conditionalFormatting>
  <conditionalFormatting sqref="E155:R156">
    <cfRule type="containsBlanks" dxfId="52" priority="78">
      <formula>LEN(TRIM(E155))=0</formula>
    </cfRule>
  </conditionalFormatting>
  <conditionalFormatting sqref="C195:O204">
    <cfRule type="containsBlanks" dxfId="51" priority="2">
      <formula>LEN(TRIM(C195))=0</formula>
    </cfRule>
  </conditionalFormatting>
  <conditionalFormatting sqref="E178:R178">
    <cfRule type="expression" dxfId="50" priority="1">
      <formula>$C$178="調整中"</formula>
    </cfRule>
  </conditionalFormatting>
  <dataValidations count="31">
    <dataValidation type="list" allowBlank="1" showInputMessage="1" showErrorMessage="1" sqref="C90:C91 C189:C192 C182:C187" xr:uid="{432EB4B8-8264-42DC-A611-F85F99CB660E}">
      <formula1>"□,☑"</formula1>
    </dataValidation>
    <dataValidation type="list" allowBlank="1" showInputMessage="1" showErrorMessage="1" sqref="R222" xr:uid="{A9F73365-8032-4093-BEAB-E37C5D46F2BB}">
      <formula1>"満足した,ほぼ満足した,やや不満足だった,不満足だった"</formula1>
    </dataValidation>
    <dataValidation type="list" allowBlank="1" showInputMessage="1" showErrorMessage="1" sqref="R219" xr:uid="{BA430DFE-5DED-4DFC-87C5-AA148CCC57C1}">
      <formula1>"非常に高い,高い,どちらとも言えない,低い,非常に低い"</formula1>
    </dataValidation>
    <dataValidation type="list" allowBlank="1" showInputMessage="1" showErrorMessage="1" sqref="O195:O204" xr:uid="{405E1C51-5F2D-42FD-BF58-7F96BB01211D}">
      <formula1>"全て公開,一部非公開,全て非公開"</formula1>
    </dataValidation>
    <dataValidation type="textLength" errorStyle="warning" operator="lessThanOrEqual" allowBlank="1" showInputMessage="1" showErrorMessage="1" errorTitle="文字数制限オーバー" error="250 ～ 300字程度でのご入力をお願いします。" sqref="C9:R9" xr:uid="{7A4DAA0B-79D8-488F-BBE9-C13F8F4D886A}">
      <formula1>350</formula1>
    </dataValidation>
    <dataValidation type="whole" errorStyle="warning" allowBlank="1" showInputMessage="1" showErrorMessage="1" error="数値ではありませんが、入力を続けますか？" sqref="I136" xr:uid="{F8348AE3-3D38-4B10-8DC7-338AA01A81BA}">
      <formula1>0</formula1>
      <formula2>1000000</formula2>
    </dataValidation>
    <dataValidation type="whole" allowBlank="1" showErrorMessage="1" promptTitle="ご注意ください！！" prompt="2022から始まる、合計11桁の数字を入力してください。_x000a_" sqref="C3:R3" xr:uid="{2B97A545-EC94-497B-9512-EB0B4F7627E6}">
      <formula1>20230000000</formula1>
      <formula2>20240000000</formula2>
    </dataValidation>
    <dataValidation type="textLength" errorStyle="warning" operator="lessThanOrEqual" allowBlank="1" showInputMessage="1" showErrorMessage="1" errorTitle="文字数制限オーバー" error="150 ～ 200字程度でのご入力をお願いします。" sqref="C11:R11" xr:uid="{D06E7EF5-943A-4A46-BFB2-CADB729B62D6}">
      <formula1>250</formula1>
    </dataValidation>
    <dataValidation type="whole" allowBlank="1" showInputMessage="1" showErrorMessage="1" sqref="I5" xr:uid="{FC7A9F27-39EE-48D2-AC9A-0D6C97349D69}">
      <formula1>1</formula1>
      <formula2>31</formula2>
    </dataValidation>
    <dataValidation type="whole" allowBlank="1" showInputMessage="1" showErrorMessage="1" sqref="G5" xr:uid="{8E58D44B-AD09-4B43-B143-C90547C5CCFE}">
      <formula1>1</formula1>
      <formula2>12</formula2>
    </dataValidation>
    <dataValidation type="whole" allowBlank="1" showInputMessage="1" showErrorMessage="1" sqref="E5" xr:uid="{DA6B67F6-33E4-42C9-B72B-42FA4C9CB438}">
      <formula1>4</formula1>
      <formula2>6</formula2>
    </dataValidation>
    <dataValidation type="list" allowBlank="1" showInputMessage="1" showErrorMessage="1" sqref="R109:R110 R121:R122 R101:R102 R167:R168 R129:R130 R149:R150 R162:R164 R153 R157:R158" xr:uid="{C2E9F327-F169-4006-9DB1-B8BFE4381CD4}">
      <formula1>"5,4,3,2,1"</formula1>
    </dataValidation>
    <dataValidation type="list" allowBlank="1" showInputMessage="1" showErrorMessage="1" sqref="R195" xr:uid="{F88C6162-870D-4FEF-AD81-0A086BDDE9FE}">
      <formula1>INDIRECT($O$195)</formula1>
    </dataValidation>
    <dataValidation type="list" allowBlank="1" showInputMessage="1" showErrorMessage="1" sqref="R196" xr:uid="{7851B3D0-7666-4B87-AD2D-C7E747877730}">
      <formula1>INDIRECT($O$196)</formula1>
    </dataValidation>
    <dataValidation type="list" allowBlank="1" showInputMessage="1" showErrorMessage="1" sqref="R197" xr:uid="{0DCDBF21-0E32-4194-BB4C-5C769D339258}">
      <formula1>INDIRECT($O$197)</formula1>
    </dataValidation>
    <dataValidation type="list" allowBlank="1" showInputMessage="1" showErrorMessage="1" sqref="R198" xr:uid="{15B1FB31-BD3A-4BE9-BCCD-C5E757D2F380}">
      <formula1>INDIRECT($O$198)</formula1>
    </dataValidation>
    <dataValidation type="list" allowBlank="1" showInputMessage="1" showErrorMessage="1" sqref="R199" xr:uid="{B795E49A-3E97-442C-9FAB-777E98F6C505}">
      <formula1>INDIRECT($O$199)</formula1>
    </dataValidation>
    <dataValidation type="list" allowBlank="1" showInputMessage="1" showErrorMessage="1" sqref="R200" xr:uid="{1B1FBBF5-9C35-49F0-8828-16FD1A4C42B9}">
      <formula1>INDIRECT($O$200)</formula1>
    </dataValidation>
    <dataValidation type="list" allowBlank="1" showInputMessage="1" showErrorMessage="1" sqref="R201" xr:uid="{D4BFCAC0-A78A-4E35-99AB-B8A4EF54CF5B}">
      <formula1>INDIRECT($O$201)</formula1>
    </dataValidation>
    <dataValidation type="list" allowBlank="1" showInputMessage="1" showErrorMessage="1" sqref="R202" xr:uid="{77AF40A7-7314-43AA-A308-98AE9621D80D}">
      <formula1>INDIRECT($O$202)</formula1>
    </dataValidation>
    <dataValidation type="list" allowBlank="1" showInputMessage="1" showErrorMessage="1" sqref="R203" xr:uid="{34BFD79C-81FC-45D0-8152-897487E3D3EA}">
      <formula1>INDIRECT($O$203)</formula1>
    </dataValidation>
    <dataValidation type="list" allowBlank="1" showInputMessage="1" showErrorMessage="1" sqref="R204" xr:uid="{9BC32516-3948-48E7-BA05-48703DEC1C6F}">
      <formula1>INDIRECT($O$204)</formula1>
    </dataValidation>
    <dataValidation type="custom" allowBlank="1" showInputMessage="1" showErrorMessage="1" sqref="P195:Q204" xr:uid="{EB0B2AF1-6330-4EE0-A827-27668D57E695}">
      <formula1>O195="一部非公開"</formula1>
    </dataValidation>
    <dataValidation type="whole" allowBlank="1" showInputMessage="1" showErrorMessage="1" error="回答に文字が含まれています。_x000a_数値のみで入力してください。" sqref="E170:K170 E173:K173 E175:K175" xr:uid="{F14FFDB0-474D-4D3A-B1B7-5D289A03E072}">
      <formula1>0</formula1>
      <formula2>10000000000000</formula2>
    </dataValidation>
    <dataValidation type="list" allowBlank="1" showInputMessage="1" showErrorMessage="1" sqref="C178:D178" xr:uid="{B58CBA40-844D-4EC3-88FB-9E731B72752A}">
      <formula1>"制度化,モデル事業化,調整中"</formula1>
    </dataValidation>
    <dataValidation type="list" allowBlank="1" showInputMessage="1" showErrorMessage="1" sqref="E154" xr:uid="{D724B1A8-758D-4D78-8BA4-009213361A7F}">
      <formula1>"有,無"</formula1>
    </dataValidation>
    <dataValidation type="whole" allowBlank="1" showInputMessage="1" showErrorMessage="1" error="回答に文字が含まれています。_x000a_数値のみでご入力ください。" sqref="I135 K135:L138" xr:uid="{99F5F591-D75B-46CD-9949-C82FAB70740A}">
      <formula1>0</formula1>
      <formula2>1000000</formula2>
    </dataValidation>
    <dataValidation type="whole" allowBlank="1" showInputMessage="1" showErrorMessage="1" error="整数でご入力ください。" sqref="I137:I138" xr:uid="{5170A9EC-D11C-4B2A-9B88-566107686C5A}">
      <formula1>0</formula1>
      <formula2>1000000</formula2>
    </dataValidation>
    <dataValidation type="whole" allowBlank="1" showInputMessage="1" showErrorMessage="1" error="回答に文字が含まれています。_x000a_数値のみでご入力ください。" sqref="K141:L144" xr:uid="{817F19BF-747A-4FCB-9CE0-B0760E62C75A}">
      <formula1>0</formula1>
      <formula2>100000000000</formula2>
    </dataValidation>
    <dataValidation type="custom" errorStyle="warning" allowBlank="1" showInputMessage="1" showErrorMessage="1" error="延べ人数を超える数値は入力できません。" sqref="N135:O139" xr:uid="{FB00C30D-DC74-454E-8C33-D99BE7164C16}">
      <formula1>N135&lt;=K135</formula1>
    </dataValidation>
    <dataValidation type="custom" errorStyle="warning" allowBlank="1" showInputMessage="1" showErrorMessage="1" error="実人数を超える数値は入力できません。" sqref="Q135:Q139 N141:O144" xr:uid="{80B3F6F7-285A-4BA1-91EC-D850D71B57AF}">
      <formula1>N135&lt;=K135</formula1>
    </dataValidation>
  </dataValidations>
  <hyperlinks>
    <hyperlink ref="D189:R189" location="著作物掲載条件!A1" display="「事業成果物等著作物　掲載にかかる条件について」" xr:uid="{C53A7830-E98A-4E5D-ACD5-071F966147F8}"/>
    <hyperlink ref="B95" location="自己評価について!M2" display="「自己評価について」" xr:uid="{463A989E-2918-4014-AAD2-87F26ED9B80D}"/>
    <hyperlink ref="D90:R90" location="柱立て6以降!A1" display=" 柱立て6以上はこちらをクリックし、リンク先シートにご入力ください。" xr:uid="{9D058A15-EE63-4B30-81E4-9F862851A2AB}"/>
  </hyperlinks>
  <printOptions horizontalCentered="1"/>
  <pageMargins left="0.25" right="0.25" top="0.75" bottom="0.75" header="0.3" footer="0.3"/>
  <pageSetup paperSize="9" scale="26" fitToHeight="0" orientation="portrait" r:id="rId2"/>
  <headerFooter>
    <oddFooter>&amp;C&amp;"-,太字"&amp;24&amp;P / &amp;N ページ</oddFooter>
  </headerFooter>
  <rowBreaks count="6" manualBreakCount="6">
    <brk id="32" min="1" max="18" man="1"/>
    <brk id="61" min="1" max="18" man="1"/>
    <brk id="93" min="1" max="18" man="1"/>
    <brk id="125" min="1" max="18" man="1"/>
    <brk id="159" min="1" max="18" man="1"/>
    <brk id="204" max="18"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5CB89DF-16BA-43A1-8F27-CFA777A9606E}">
          <x14:formula1>
            <xm:f>成果物プルダウン!$A$2:$A$8</xm:f>
          </x14:formula1>
          <xm:sqref>D196:D204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203BA-BBF6-4761-9FA4-CA4C63F206EA}">
  <sheetPr codeName="Sheet2">
    <pageSetUpPr autoPageBreaks="0" fitToPage="1"/>
  </sheetPr>
  <dimension ref="A1:Z133"/>
  <sheetViews>
    <sheetView showGridLines="0" view="pageBreakPreview" zoomScale="60" zoomScaleNormal="60" zoomScalePageLayoutView="60" workbookViewId="0">
      <selection activeCell="K5" sqref="K5:R5"/>
    </sheetView>
  </sheetViews>
  <sheetFormatPr defaultColWidth="8.875" defaultRowHeight="18.75" x14ac:dyDescent="0.4"/>
  <cols>
    <col min="1" max="1" width="1.75" style="62" customWidth="1"/>
    <col min="2" max="2" width="38.625" style="62" customWidth="1"/>
    <col min="3" max="3" width="6.625" style="62" customWidth="1"/>
    <col min="4" max="4" width="20.5" style="62" customWidth="1"/>
    <col min="5" max="5" width="12.625" style="62" customWidth="1"/>
    <col min="6" max="6" width="4.875" style="62" customWidth="1"/>
    <col min="7" max="7" width="12.625" style="62" customWidth="1"/>
    <col min="8" max="8" width="4.875" style="62" customWidth="1"/>
    <col min="9" max="9" width="12.625" style="62" customWidth="1"/>
    <col min="10" max="10" width="8.625" style="62" customWidth="1"/>
    <col min="11" max="11" width="12.625" style="62" customWidth="1"/>
    <col min="12" max="12" width="4.875" style="62" customWidth="1"/>
    <col min="13" max="13" width="9.625" style="62" customWidth="1"/>
    <col min="14" max="14" width="4.625" style="62" customWidth="1"/>
    <col min="15" max="15" width="11.375" style="62" customWidth="1"/>
    <col min="16" max="16" width="9.625" style="62" customWidth="1"/>
    <col min="17" max="18" width="20.625" style="62" customWidth="1"/>
    <col min="19" max="19" width="4.375" style="62" customWidth="1"/>
    <col min="20" max="23" width="8.875" style="63"/>
    <col min="24" max="24" width="8.875" style="63" hidden="1" customWidth="1"/>
    <col min="25" max="25" width="10.375" style="63" hidden="1" customWidth="1"/>
    <col min="26" max="26" width="3.25" style="63" hidden="1" customWidth="1"/>
    <col min="27" max="16384" width="8.875" style="63"/>
  </cols>
  <sheetData>
    <row r="1" spans="1:19" ht="153" customHeight="1" x14ac:dyDescent="0.4"/>
    <row r="2" spans="1:19" ht="15" customHeight="1" thickBot="1" x14ac:dyDescent="0.45"/>
    <row r="3" spans="1:19" ht="39" customHeight="1" x14ac:dyDescent="0.4">
      <c r="B3" s="518" t="s">
        <v>204</v>
      </c>
      <c r="C3" s="521" t="s">
        <v>87</v>
      </c>
      <c r="D3" s="522"/>
      <c r="E3" s="522"/>
      <c r="F3" s="522"/>
      <c r="G3" s="522"/>
      <c r="H3" s="522"/>
      <c r="I3" s="522"/>
      <c r="J3" s="522"/>
      <c r="K3" s="522"/>
      <c r="L3" s="522"/>
      <c r="M3" s="522"/>
      <c r="N3" s="522"/>
      <c r="O3" s="522"/>
      <c r="P3" s="522"/>
      <c r="Q3" s="522"/>
      <c r="R3" s="523"/>
    </row>
    <row r="4" spans="1:19" ht="36" customHeight="1" x14ac:dyDescent="0.4">
      <c r="B4" s="519"/>
      <c r="C4" s="524" t="s">
        <v>31</v>
      </c>
      <c r="D4" s="525"/>
      <c r="E4" s="526"/>
      <c r="F4" s="526"/>
      <c r="G4" s="526"/>
      <c r="H4" s="526"/>
      <c r="I4" s="526"/>
      <c r="J4" s="526"/>
      <c r="K4" s="526"/>
      <c r="L4" s="526"/>
      <c r="M4" s="526"/>
      <c r="N4" s="526"/>
      <c r="O4" s="526"/>
      <c r="P4" s="526"/>
      <c r="Q4" s="526"/>
      <c r="R4" s="527"/>
    </row>
    <row r="5" spans="1:19" ht="36" customHeight="1" x14ac:dyDescent="0.4">
      <c r="B5" s="519"/>
      <c r="C5" s="524" t="s">
        <v>61</v>
      </c>
      <c r="D5" s="525"/>
      <c r="E5" s="525"/>
      <c r="F5" s="525"/>
      <c r="G5" s="525"/>
      <c r="H5" s="525"/>
      <c r="I5" s="525"/>
      <c r="J5" s="528"/>
      <c r="K5" s="524" t="s">
        <v>14</v>
      </c>
      <c r="L5" s="525"/>
      <c r="M5" s="525"/>
      <c r="N5" s="525"/>
      <c r="O5" s="525"/>
      <c r="P5" s="525"/>
      <c r="Q5" s="525"/>
      <c r="R5" s="528"/>
    </row>
    <row r="6" spans="1:19" ht="32.1" customHeight="1" x14ac:dyDescent="0.4">
      <c r="B6" s="519"/>
      <c r="C6" s="512" t="s">
        <v>60</v>
      </c>
      <c r="D6" s="513"/>
      <c r="E6" s="513"/>
      <c r="F6" s="513"/>
      <c r="G6" s="513"/>
      <c r="H6" s="513"/>
      <c r="I6" s="513"/>
      <c r="J6" s="514"/>
      <c r="K6" s="512" t="s">
        <v>18</v>
      </c>
      <c r="L6" s="513"/>
      <c r="M6" s="513"/>
      <c r="N6" s="513"/>
      <c r="O6" s="513"/>
      <c r="P6" s="513"/>
      <c r="Q6" s="513"/>
      <c r="R6" s="514"/>
    </row>
    <row r="7" spans="1:19" ht="27" customHeight="1" x14ac:dyDescent="0.4">
      <c r="B7" s="519"/>
      <c r="C7" s="529"/>
      <c r="D7" s="530"/>
      <c r="E7" s="530"/>
      <c r="F7" s="530"/>
      <c r="G7" s="530"/>
      <c r="H7" s="530"/>
      <c r="I7" s="530"/>
      <c r="J7" s="531"/>
      <c r="K7" s="529"/>
      <c r="L7" s="530"/>
      <c r="M7" s="530"/>
      <c r="N7" s="530"/>
      <c r="O7" s="530"/>
      <c r="P7" s="530"/>
      <c r="Q7" s="530"/>
      <c r="R7" s="531"/>
    </row>
    <row r="8" spans="1:19" ht="27" customHeight="1" x14ac:dyDescent="0.4">
      <c r="B8" s="519"/>
      <c r="C8" s="532"/>
      <c r="D8" s="533"/>
      <c r="E8" s="533"/>
      <c r="F8" s="533"/>
      <c r="G8" s="533"/>
      <c r="H8" s="533"/>
      <c r="I8" s="533"/>
      <c r="J8" s="534"/>
      <c r="K8" s="532"/>
      <c r="L8" s="533"/>
      <c r="M8" s="533"/>
      <c r="N8" s="533"/>
      <c r="O8" s="533"/>
      <c r="P8" s="533"/>
      <c r="Q8" s="533"/>
      <c r="R8" s="534"/>
    </row>
    <row r="9" spans="1:19" ht="134.25" customHeight="1" x14ac:dyDescent="0.4">
      <c r="B9" s="519"/>
      <c r="C9" s="535"/>
      <c r="D9" s="536"/>
      <c r="E9" s="536"/>
      <c r="F9" s="536"/>
      <c r="G9" s="536"/>
      <c r="H9" s="536"/>
      <c r="I9" s="536"/>
      <c r="J9" s="537"/>
      <c r="K9" s="535"/>
      <c r="L9" s="536"/>
      <c r="M9" s="536"/>
      <c r="N9" s="536"/>
      <c r="O9" s="536"/>
      <c r="P9" s="536"/>
      <c r="Q9" s="536"/>
      <c r="R9" s="537"/>
    </row>
    <row r="10" spans="1:19" s="65" customFormat="1" ht="32.1" customHeight="1" x14ac:dyDescent="0.4">
      <c r="A10" s="64"/>
      <c r="B10" s="519"/>
      <c r="C10" s="512" t="s">
        <v>127</v>
      </c>
      <c r="D10" s="513"/>
      <c r="E10" s="513"/>
      <c r="F10" s="513"/>
      <c r="G10" s="513"/>
      <c r="H10" s="513"/>
      <c r="I10" s="513"/>
      <c r="J10" s="514"/>
      <c r="K10" s="512" t="s">
        <v>138</v>
      </c>
      <c r="L10" s="513"/>
      <c r="M10" s="513"/>
      <c r="N10" s="513"/>
      <c r="O10" s="513"/>
      <c r="P10" s="513"/>
      <c r="Q10" s="513"/>
      <c r="R10" s="514"/>
      <c r="S10" s="64"/>
    </row>
    <row r="11" spans="1:19" ht="90" customHeight="1" x14ac:dyDescent="0.4">
      <c r="B11" s="519"/>
      <c r="C11" s="515"/>
      <c r="D11" s="516"/>
      <c r="E11" s="516"/>
      <c r="F11" s="516"/>
      <c r="G11" s="516"/>
      <c r="H11" s="516"/>
      <c r="I11" s="516"/>
      <c r="J11" s="517"/>
      <c r="K11" s="515"/>
      <c r="L11" s="516"/>
      <c r="M11" s="516"/>
      <c r="N11" s="516"/>
      <c r="O11" s="516"/>
      <c r="P11" s="516"/>
      <c r="Q11" s="516"/>
      <c r="R11" s="517"/>
    </row>
    <row r="12" spans="1:19" s="65" customFormat="1" ht="32.1" customHeight="1" x14ac:dyDescent="0.4">
      <c r="A12" s="64"/>
      <c r="B12" s="519"/>
      <c r="C12" s="512" t="s">
        <v>17</v>
      </c>
      <c r="D12" s="513"/>
      <c r="E12" s="513"/>
      <c r="F12" s="513"/>
      <c r="G12" s="513"/>
      <c r="H12" s="513"/>
      <c r="I12" s="513"/>
      <c r="J12" s="514"/>
      <c r="K12" s="512" t="s">
        <v>17</v>
      </c>
      <c r="L12" s="513"/>
      <c r="M12" s="513"/>
      <c r="N12" s="513"/>
      <c r="O12" s="513"/>
      <c r="P12" s="513"/>
      <c r="Q12" s="513"/>
      <c r="R12" s="514"/>
      <c r="S12" s="64"/>
    </row>
    <row r="13" spans="1:19" ht="90" customHeight="1" x14ac:dyDescent="0.4">
      <c r="B13" s="519"/>
      <c r="C13" s="515"/>
      <c r="D13" s="516"/>
      <c r="E13" s="516"/>
      <c r="F13" s="516"/>
      <c r="G13" s="516"/>
      <c r="H13" s="516"/>
      <c r="I13" s="516"/>
      <c r="J13" s="517"/>
      <c r="K13" s="515"/>
      <c r="L13" s="516"/>
      <c r="M13" s="516"/>
      <c r="N13" s="516"/>
      <c r="O13" s="516"/>
      <c r="P13" s="516"/>
      <c r="Q13" s="516"/>
      <c r="R13" s="517"/>
    </row>
    <row r="14" spans="1:19" s="65" customFormat="1" ht="32.1" customHeight="1" x14ac:dyDescent="0.4">
      <c r="A14" s="64"/>
      <c r="B14" s="519"/>
      <c r="C14" s="538" t="s">
        <v>24</v>
      </c>
      <c r="D14" s="539"/>
      <c r="E14" s="539"/>
      <c r="F14" s="539"/>
      <c r="G14" s="539"/>
      <c r="H14" s="539"/>
      <c r="I14" s="539"/>
      <c r="J14" s="540"/>
      <c r="K14" s="538" t="s">
        <v>24</v>
      </c>
      <c r="L14" s="539"/>
      <c r="M14" s="539"/>
      <c r="N14" s="539"/>
      <c r="O14" s="539"/>
      <c r="P14" s="539"/>
      <c r="Q14" s="539"/>
      <c r="R14" s="540"/>
      <c r="S14" s="64"/>
    </row>
    <row r="15" spans="1:19" s="65" customFormat="1" ht="90" customHeight="1" x14ac:dyDescent="0.4">
      <c r="A15" s="64"/>
      <c r="B15" s="519"/>
      <c r="C15" s="515"/>
      <c r="D15" s="516"/>
      <c r="E15" s="516"/>
      <c r="F15" s="516"/>
      <c r="G15" s="516"/>
      <c r="H15" s="516"/>
      <c r="I15" s="516"/>
      <c r="J15" s="517"/>
      <c r="K15" s="515"/>
      <c r="L15" s="516"/>
      <c r="M15" s="516"/>
      <c r="N15" s="516"/>
      <c r="O15" s="516"/>
      <c r="P15" s="516"/>
      <c r="Q15" s="516"/>
      <c r="R15" s="517"/>
      <c r="S15" s="64"/>
    </row>
    <row r="16" spans="1:19" s="65" customFormat="1" ht="32.1" customHeight="1" x14ac:dyDescent="0.4">
      <c r="A16" s="64"/>
      <c r="B16" s="519"/>
      <c r="C16" s="538" t="s">
        <v>128</v>
      </c>
      <c r="D16" s="539"/>
      <c r="E16" s="539"/>
      <c r="F16" s="539"/>
      <c r="G16" s="539"/>
      <c r="H16" s="539"/>
      <c r="I16" s="539"/>
      <c r="J16" s="540"/>
      <c r="K16" s="538" t="s">
        <v>128</v>
      </c>
      <c r="L16" s="539"/>
      <c r="M16" s="539"/>
      <c r="N16" s="539"/>
      <c r="O16" s="539"/>
      <c r="P16" s="539"/>
      <c r="Q16" s="539"/>
      <c r="R16" s="540"/>
      <c r="S16" s="64"/>
    </row>
    <row r="17" spans="2:23" ht="90" customHeight="1" x14ac:dyDescent="0.4">
      <c r="B17" s="519"/>
      <c r="C17" s="515"/>
      <c r="D17" s="516"/>
      <c r="E17" s="516"/>
      <c r="F17" s="516"/>
      <c r="G17" s="516"/>
      <c r="H17" s="516"/>
      <c r="I17" s="516"/>
      <c r="J17" s="517"/>
      <c r="K17" s="515"/>
      <c r="L17" s="516"/>
      <c r="M17" s="516"/>
      <c r="N17" s="516"/>
      <c r="O17" s="516"/>
      <c r="P17" s="516"/>
      <c r="Q17" s="516"/>
      <c r="R17" s="517"/>
    </row>
    <row r="18" spans="2:23" ht="63.75" customHeight="1" x14ac:dyDescent="0.4">
      <c r="B18" s="519"/>
      <c r="C18" s="541" t="s">
        <v>85</v>
      </c>
      <c r="D18" s="542"/>
      <c r="E18" s="542"/>
      <c r="F18" s="542"/>
      <c r="G18" s="542"/>
      <c r="H18" s="542"/>
      <c r="I18" s="542"/>
      <c r="J18" s="542"/>
      <c r="K18" s="542"/>
      <c r="L18" s="542"/>
      <c r="M18" s="542"/>
      <c r="N18" s="542"/>
      <c r="O18" s="542"/>
      <c r="P18" s="542"/>
      <c r="Q18" s="542"/>
      <c r="R18" s="543"/>
      <c r="T18" s="66"/>
      <c r="U18" s="66"/>
      <c r="V18" s="66"/>
      <c r="W18" s="66"/>
    </row>
    <row r="19" spans="2:23" ht="32.1" customHeight="1" x14ac:dyDescent="0.4">
      <c r="B19" s="519"/>
      <c r="C19" s="544"/>
      <c r="D19" s="545"/>
      <c r="E19" s="545"/>
      <c r="F19" s="545"/>
      <c r="G19" s="545"/>
      <c r="H19" s="545"/>
      <c r="I19" s="545"/>
      <c r="J19" s="545"/>
      <c r="K19" s="545"/>
      <c r="L19" s="545"/>
      <c r="M19" s="545"/>
      <c r="N19" s="545"/>
      <c r="O19" s="545"/>
      <c r="P19" s="545"/>
      <c r="Q19" s="545"/>
      <c r="R19" s="546"/>
      <c r="T19" s="66"/>
      <c r="U19" s="66"/>
      <c r="V19" s="66"/>
      <c r="W19" s="66"/>
    </row>
    <row r="20" spans="2:23" ht="96" customHeight="1" thickBot="1" x14ac:dyDescent="0.45">
      <c r="B20" s="519"/>
      <c r="C20" s="547"/>
      <c r="D20" s="548"/>
      <c r="E20" s="548"/>
      <c r="F20" s="548"/>
      <c r="G20" s="548"/>
      <c r="H20" s="548"/>
      <c r="I20" s="548"/>
      <c r="J20" s="548"/>
      <c r="K20" s="548"/>
      <c r="L20" s="548"/>
      <c r="M20" s="548"/>
      <c r="N20" s="548"/>
      <c r="O20" s="548"/>
      <c r="P20" s="548"/>
      <c r="Q20" s="548"/>
      <c r="R20" s="549"/>
      <c r="S20" s="67"/>
      <c r="T20" s="66"/>
      <c r="U20" s="66"/>
      <c r="V20" s="66"/>
      <c r="W20" s="66"/>
    </row>
    <row r="21" spans="2:23" ht="36" customHeight="1" x14ac:dyDescent="0.4">
      <c r="B21" s="519"/>
      <c r="C21" s="550" t="s">
        <v>32</v>
      </c>
      <c r="D21" s="551"/>
      <c r="E21" s="552"/>
      <c r="F21" s="552"/>
      <c r="G21" s="552"/>
      <c r="H21" s="552"/>
      <c r="I21" s="552"/>
      <c r="J21" s="552"/>
      <c r="K21" s="552"/>
      <c r="L21" s="552"/>
      <c r="M21" s="552"/>
      <c r="N21" s="552"/>
      <c r="O21" s="552"/>
      <c r="P21" s="552"/>
      <c r="Q21" s="552"/>
      <c r="R21" s="553"/>
    </row>
    <row r="22" spans="2:23" ht="36" customHeight="1" x14ac:dyDescent="0.4">
      <c r="B22" s="519"/>
      <c r="C22" s="524" t="s">
        <v>61</v>
      </c>
      <c r="D22" s="525"/>
      <c r="E22" s="525"/>
      <c r="F22" s="525"/>
      <c r="G22" s="525"/>
      <c r="H22" s="525"/>
      <c r="I22" s="525"/>
      <c r="J22" s="528"/>
      <c r="K22" s="524" t="s">
        <v>14</v>
      </c>
      <c r="L22" s="525"/>
      <c r="M22" s="525"/>
      <c r="N22" s="525"/>
      <c r="O22" s="525"/>
      <c r="P22" s="525"/>
      <c r="Q22" s="525"/>
      <c r="R22" s="528"/>
    </row>
    <row r="23" spans="2:23" ht="32.1" customHeight="1" x14ac:dyDescent="0.4">
      <c r="B23" s="519"/>
      <c r="C23" s="512" t="s">
        <v>60</v>
      </c>
      <c r="D23" s="513"/>
      <c r="E23" s="513"/>
      <c r="F23" s="513"/>
      <c r="G23" s="513"/>
      <c r="H23" s="513"/>
      <c r="I23" s="513"/>
      <c r="J23" s="514"/>
      <c r="K23" s="512" t="s">
        <v>18</v>
      </c>
      <c r="L23" s="513"/>
      <c r="M23" s="513"/>
      <c r="N23" s="513"/>
      <c r="O23" s="513"/>
      <c r="P23" s="513"/>
      <c r="Q23" s="513"/>
      <c r="R23" s="514"/>
    </row>
    <row r="24" spans="2:23" ht="27" customHeight="1" x14ac:dyDescent="0.4">
      <c r="B24" s="519"/>
      <c r="C24" s="529"/>
      <c r="D24" s="530"/>
      <c r="E24" s="530"/>
      <c r="F24" s="530"/>
      <c r="G24" s="530"/>
      <c r="H24" s="530"/>
      <c r="I24" s="530"/>
      <c r="J24" s="531"/>
      <c r="K24" s="529"/>
      <c r="L24" s="530"/>
      <c r="M24" s="530"/>
      <c r="N24" s="530"/>
      <c r="O24" s="530"/>
      <c r="P24" s="530"/>
      <c r="Q24" s="530"/>
      <c r="R24" s="531"/>
    </row>
    <row r="25" spans="2:23" ht="27" customHeight="1" x14ac:dyDescent="0.4">
      <c r="B25" s="519"/>
      <c r="C25" s="532"/>
      <c r="D25" s="533"/>
      <c r="E25" s="533"/>
      <c r="F25" s="533"/>
      <c r="G25" s="533"/>
      <c r="H25" s="533"/>
      <c r="I25" s="533"/>
      <c r="J25" s="534"/>
      <c r="K25" s="532"/>
      <c r="L25" s="533"/>
      <c r="M25" s="533"/>
      <c r="N25" s="533"/>
      <c r="O25" s="533"/>
      <c r="P25" s="533"/>
      <c r="Q25" s="533"/>
      <c r="R25" s="534"/>
    </row>
    <row r="26" spans="2:23" ht="133.5" customHeight="1" x14ac:dyDescent="0.4">
      <c r="B26" s="519"/>
      <c r="C26" s="535"/>
      <c r="D26" s="536"/>
      <c r="E26" s="536"/>
      <c r="F26" s="536"/>
      <c r="G26" s="536"/>
      <c r="H26" s="536"/>
      <c r="I26" s="536"/>
      <c r="J26" s="537"/>
      <c r="K26" s="535"/>
      <c r="L26" s="536"/>
      <c r="M26" s="536"/>
      <c r="N26" s="536"/>
      <c r="O26" s="536"/>
      <c r="P26" s="536"/>
      <c r="Q26" s="536"/>
      <c r="R26" s="537"/>
    </row>
    <row r="27" spans="2:23" ht="32.1" customHeight="1" x14ac:dyDescent="0.4">
      <c r="B27" s="519"/>
      <c r="C27" s="512" t="s">
        <v>127</v>
      </c>
      <c r="D27" s="513"/>
      <c r="E27" s="513"/>
      <c r="F27" s="513"/>
      <c r="G27" s="513"/>
      <c r="H27" s="513"/>
      <c r="I27" s="513"/>
      <c r="J27" s="514"/>
      <c r="K27" s="512" t="s">
        <v>127</v>
      </c>
      <c r="L27" s="513"/>
      <c r="M27" s="513"/>
      <c r="N27" s="513"/>
      <c r="O27" s="513"/>
      <c r="P27" s="513"/>
      <c r="Q27" s="513"/>
      <c r="R27" s="514"/>
    </row>
    <row r="28" spans="2:23" ht="90" customHeight="1" x14ac:dyDescent="0.4">
      <c r="B28" s="519"/>
      <c r="C28" s="515"/>
      <c r="D28" s="516"/>
      <c r="E28" s="516"/>
      <c r="F28" s="516"/>
      <c r="G28" s="516"/>
      <c r="H28" s="516"/>
      <c r="I28" s="516"/>
      <c r="J28" s="517"/>
      <c r="K28" s="515"/>
      <c r="L28" s="516"/>
      <c r="M28" s="516"/>
      <c r="N28" s="516"/>
      <c r="O28" s="516"/>
      <c r="P28" s="516"/>
      <c r="Q28" s="516"/>
      <c r="R28" s="517"/>
    </row>
    <row r="29" spans="2:23" ht="32.1" customHeight="1" x14ac:dyDescent="0.4">
      <c r="B29" s="519"/>
      <c r="C29" s="512" t="s">
        <v>17</v>
      </c>
      <c r="D29" s="513"/>
      <c r="E29" s="513"/>
      <c r="F29" s="513"/>
      <c r="G29" s="513"/>
      <c r="H29" s="513"/>
      <c r="I29" s="513"/>
      <c r="J29" s="514"/>
      <c r="K29" s="512" t="s">
        <v>17</v>
      </c>
      <c r="L29" s="513"/>
      <c r="M29" s="513"/>
      <c r="N29" s="513"/>
      <c r="O29" s="513"/>
      <c r="P29" s="513"/>
      <c r="Q29" s="513"/>
      <c r="R29" s="514"/>
    </row>
    <row r="30" spans="2:23" ht="90" customHeight="1" x14ac:dyDescent="0.4">
      <c r="B30" s="519"/>
      <c r="C30" s="515"/>
      <c r="D30" s="516"/>
      <c r="E30" s="516"/>
      <c r="F30" s="516"/>
      <c r="G30" s="516"/>
      <c r="H30" s="516"/>
      <c r="I30" s="516"/>
      <c r="J30" s="517"/>
      <c r="K30" s="515"/>
      <c r="L30" s="516"/>
      <c r="M30" s="516"/>
      <c r="N30" s="516"/>
      <c r="O30" s="516"/>
      <c r="P30" s="516"/>
      <c r="Q30" s="516"/>
      <c r="R30" s="517"/>
    </row>
    <row r="31" spans="2:23" ht="32.1" customHeight="1" x14ac:dyDescent="0.4">
      <c r="B31" s="519"/>
      <c r="C31" s="538" t="s">
        <v>24</v>
      </c>
      <c r="D31" s="539"/>
      <c r="E31" s="539"/>
      <c r="F31" s="539"/>
      <c r="G31" s="539"/>
      <c r="H31" s="539"/>
      <c r="I31" s="539"/>
      <c r="J31" s="540"/>
      <c r="K31" s="538" t="s">
        <v>24</v>
      </c>
      <c r="L31" s="539"/>
      <c r="M31" s="539"/>
      <c r="N31" s="539"/>
      <c r="O31" s="539"/>
      <c r="P31" s="539"/>
      <c r="Q31" s="539"/>
      <c r="R31" s="540"/>
    </row>
    <row r="32" spans="2:23" ht="90" customHeight="1" x14ac:dyDescent="0.4">
      <c r="B32" s="519"/>
      <c r="C32" s="515"/>
      <c r="D32" s="516"/>
      <c r="E32" s="516"/>
      <c r="F32" s="516"/>
      <c r="G32" s="516"/>
      <c r="H32" s="516"/>
      <c r="I32" s="516"/>
      <c r="J32" s="517"/>
      <c r="K32" s="515"/>
      <c r="L32" s="516"/>
      <c r="M32" s="516"/>
      <c r="N32" s="516"/>
      <c r="O32" s="516"/>
      <c r="P32" s="516"/>
      <c r="Q32" s="516"/>
      <c r="R32" s="517"/>
    </row>
    <row r="33" spans="2:18" ht="32.1" customHeight="1" x14ac:dyDescent="0.4">
      <c r="B33" s="519"/>
      <c r="C33" s="538" t="s">
        <v>128</v>
      </c>
      <c r="D33" s="539"/>
      <c r="E33" s="539"/>
      <c r="F33" s="539"/>
      <c r="G33" s="539"/>
      <c r="H33" s="539"/>
      <c r="I33" s="539"/>
      <c r="J33" s="540"/>
      <c r="K33" s="538" t="s">
        <v>128</v>
      </c>
      <c r="L33" s="539"/>
      <c r="M33" s="539"/>
      <c r="N33" s="539"/>
      <c r="O33" s="539"/>
      <c r="P33" s="539"/>
      <c r="Q33" s="539"/>
      <c r="R33" s="540"/>
    </row>
    <row r="34" spans="2:18" ht="90" customHeight="1" x14ac:dyDescent="0.4">
      <c r="B34" s="519"/>
      <c r="C34" s="515"/>
      <c r="D34" s="516"/>
      <c r="E34" s="516"/>
      <c r="F34" s="516"/>
      <c r="G34" s="516"/>
      <c r="H34" s="516"/>
      <c r="I34" s="516"/>
      <c r="J34" s="517"/>
      <c r="K34" s="515"/>
      <c r="L34" s="516"/>
      <c r="M34" s="516"/>
      <c r="N34" s="516"/>
      <c r="O34" s="516"/>
      <c r="P34" s="516"/>
      <c r="Q34" s="516"/>
      <c r="R34" s="517"/>
    </row>
    <row r="35" spans="2:18" ht="64.5" customHeight="1" x14ac:dyDescent="0.4">
      <c r="B35" s="519"/>
      <c r="C35" s="541" t="s">
        <v>85</v>
      </c>
      <c r="D35" s="542"/>
      <c r="E35" s="542"/>
      <c r="F35" s="542"/>
      <c r="G35" s="542"/>
      <c r="H35" s="542"/>
      <c r="I35" s="542"/>
      <c r="J35" s="542"/>
      <c r="K35" s="542"/>
      <c r="L35" s="542"/>
      <c r="M35" s="542"/>
      <c r="N35" s="542"/>
      <c r="O35" s="542"/>
      <c r="P35" s="542"/>
      <c r="Q35" s="542"/>
      <c r="R35" s="543"/>
    </row>
    <row r="36" spans="2:18" ht="32.1" customHeight="1" x14ac:dyDescent="0.4">
      <c r="B36" s="519"/>
      <c r="C36" s="544"/>
      <c r="D36" s="545"/>
      <c r="E36" s="545"/>
      <c r="F36" s="545"/>
      <c r="G36" s="545"/>
      <c r="H36" s="545"/>
      <c r="I36" s="545"/>
      <c r="J36" s="545"/>
      <c r="K36" s="545"/>
      <c r="L36" s="545"/>
      <c r="M36" s="545"/>
      <c r="N36" s="545"/>
      <c r="O36" s="545"/>
      <c r="P36" s="545"/>
      <c r="Q36" s="545"/>
      <c r="R36" s="546"/>
    </row>
    <row r="37" spans="2:18" ht="96" customHeight="1" thickBot="1" x14ac:dyDescent="0.45">
      <c r="B37" s="519"/>
      <c r="C37" s="547"/>
      <c r="D37" s="548"/>
      <c r="E37" s="548"/>
      <c r="F37" s="548"/>
      <c r="G37" s="548"/>
      <c r="H37" s="548"/>
      <c r="I37" s="548"/>
      <c r="J37" s="548"/>
      <c r="K37" s="548"/>
      <c r="L37" s="548"/>
      <c r="M37" s="548"/>
      <c r="N37" s="548"/>
      <c r="O37" s="548"/>
      <c r="P37" s="548"/>
      <c r="Q37" s="548"/>
      <c r="R37" s="549"/>
    </row>
    <row r="38" spans="2:18" ht="36" customHeight="1" x14ac:dyDescent="0.4">
      <c r="B38" s="519"/>
      <c r="C38" s="550" t="s">
        <v>33</v>
      </c>
      <c r="D38" s="551"/>
      <c r="E38" s="552"/>
      <c r="F38" s="552"/>
      <c r="G38" s="552"/>
      <c r="H38" s="552"/>
      <c r="I38" s="552"/>
      <c r="J38" s="552"/>
      <c r="K38" s="552"/>
      <c r="L38" s="552"/>
      <c r="M38" s="552"/>
      <c r="N38" s="552"/>
      <c r="O38" s="552"/>
      <c r="P38" s="552"/>
      <c r="Q38" s="552"/>
      <c r="R38" s="553"/>
    </row>
    <row r="39" spans="2:18" ht="36" customHeight="1" x14ac:dyDescent="0.4">
      <c r="B39" s="519"/>
      <c r="C39" s="524" t="s">
        <v>61</v>
      </c>
      <c r="D39" s="525"/>
      <c r="E39" s="525"/>
      <c r="F39" s="525"/>
      <c r="G39" s="525"/>
      <c r="H39" s="525"/>
      <c r="I39" s="525"/>
      <c r="J39" s="528"/>
      <c r="K39" s="524" t="s">
        <v>14</v>
      </c>
      <c r="L39" s="525"/>
      <c r="M39" s="525"/>
      <c r="N39" s="525"/>
      <c r="O39" s="525"/>
      <c r="P39" s="525"/>
      <c r="Q39" s="525"/>
      <c r="R39" s="528"/>
    </row>
    <row r="40" spans="2:18" ht="32.1" customHeight="1" x14ac:dyDescent="0.4">
      <c r="B40" s="519"/>
      <c r="C40" s="512" t="s">
        <v>60</v>
      </c>
      <c r="D40" s="513"/>
      <c r="E40" s="513"/>
      <c r="F40" s="513"/>
      <c r="G40" s="513"/>
      <c r="H40" s="513"/>
      <c r="I40" s="513"/>
      <c r="J40" s="514"/>
      <c r="K40" s="512" t="s">
        <v>18</v>
      </c>
      <c r="L40" s="513"/>
      <c r="M40" s="513"/>
      <c r="N40" s="513"/>
      <c r="O40" s="513"/>
      <c r="P40" s="513"/>
      <c r="Q40" s="513"/>
      <c r="R40" s="514"/>
    </row>
    <row r="41" spans="2:18" ht="27" customHeight="1" x14ac:dyDescent="0.4">
      <c r="B41" s="519"/>
      <c r="C41" s="529"/>
      <c r="D41" s="530"/>
      <c r="E41" s="530"/>
      <c r="F41" s="530"/>
      <c r="G41" s="530"/>
      <c r="H41" s="530"/>
      <c r="I41" s="530"/>
      <c r="J41" s="531"/>
      <c r="K41" s="529"/>
      <c r="L41" s="530"/>
      <c r="M41" s="530"/>
      <c r="N41" s="530"/>
      <c r="O41" s="530"/>
      <c r="P41" s="530"/>
      <c r="Q41" s="530"/>
      <c r="R41" s="531"/>
    </row>
    <row r="42" spans="2:18" ht="27" customHeight="1" x14ac:dyDescent="0.4">
      <c r="B42" s="519"/>
      <c r="C42" s="532"/>
      <c r="D42" s="533"/>
      <c r="E42" s="533"/>
      <c r="F42" s="533"/>
      <c r="G42" s="533"/>
      <c r="H42" s="533"/>
      <c r="I42" s="533"/>
      <c r="J42" s="534"/>
      <c r="K42" s="532"/>
      <c r="L42" s="533"/>
      <c r="M42" s="533"/>
      <c r="N42" s="533"/>
      <c r="O42" s="533"/>
      <c r="P42" s="533"/>
      <c r="Q42" s="533"/>
      <c r="R42" s="534"/>
    </row>
    <row r="43" spans="2:18" ht="134.25" customHeight="1" x14ac:dyDescent="0.4">
      <c r="B43" s="519"/>
      <c r="C43" s="535"/>
      <c r="D43" s="536"/>
      <c r="E43" s="536"/>
      <c r="F43" s="536"/>
      <c r="G43" s="536"/>
      <c r="H43" s="536"/>
      <c r="I43" s="536"/>
      <c r="J43" s="537"/>
      <c r="K43" s="535"/>
      <c r="L43" s="536"/>
      <c r="M43" s="536"/>
      <c r="N43" s="536"/>
      <c r="O43" s="536"/>
      <c r="P43" s="536"/>
      <c r="Q43" s="536"/>
      <c r="R43" s="537"/>
    </row>
    <row r="44" spans="2:18" ht="32.1" customHeight="1" x14ac:dyDescent="0.4">
      <c r="B44" s="519"/>
      <c r="C44" s="512" t="s">
        <v>127</v>
      </c>
      <c r="D44" s="513"/>
      <c r="E44" s="513"/>
      <c r="F44" s="513"/>
      <c r="G44" s="513"/>
      <c r="H44" s="513"/>
      <c r="I44" s="513"/>
      <c r="J44" s="514"/>
      <c r="K44" s="512" t="s">
        <v>127</v>
      </c>
      <c r="L44" s="513"/>
      <c r="M44" s="513"/>
      <c r="N44" s="513"/>
      <c r="O44" s="513"/>
      <c r="P44" s="513"/>
      <c r="Q44" s="513"/>
      <c r="R44" s="514"/>
    </row>
    <row r="45" spans="2:18" ht="90" customHeight="1" x14ac:dyDescent="0.4">
      <c r="B45" s="519"/>
      <c r="C45" s="515"/>
      <c r="D45" s="516"/>
      <c r="E45" s="516"/>
      <c r="F45" s="516"/>
      <c r="G45" s="516"/>
      <c r="H45" s="516"/>
      <c r="I45" s="516"/>
      <c r="J45" s="517"/>
      <c r="K45" s="515"/>
      <c r="L45" s="516"/>
      <c r="M45" s="516"/>
      <c r="N45" s="516"/>
      <c r="O45" s="516"/>
      <c r="P45" s="516"/>
      <c r="Q45" s="516"/>
      <c r="R45" s="517"/>
    </row>
    <row r="46" spans="2:18" ht="32.1" customHeight="1" x14ac:dyDescent="0.4">
      <c r="B46" s="519"/>
      <c r="C46" s="512" t="s">
        <v>17</v>
      </c>
      <c r="D46" s="513"/>
      <c r="E46" s="513"/>
      <c r="F46" s="513"/>
      <c r="G46" s="513"/>
      <c r="H46" s="513"/>
      <c r="I46" s="513"/>
      <c r="J46" s="514"/>
      <c r="K46" s="512" t="s">
        <v>17</v>
      </c>
      <c r="L46" s="513"/>
      <c r="M46" s="513"/>
      <c r="N46" s="513"/>
      <c r="O46" s="513"/>
      <c r="P46" s="513"/>
      <c r="Q46" s="513"/>
      <c r="R46" s="514"/>
    </row>
    <row r="47" spans="2:18" ht="90" customHeight="1" x14ac:dyDescent="0.4">
      <c r="B47" s="519"/>
      <c r="C47" s="515"/>
      <c r="D47" s="516"/>
      <c r="E47" s="516"/>
      <c r="F47" s="516"/>
      <c r="G47" s="516"/>
      <c r="H47" s="516"/>
      <c r="I47" s="516"/>
      <c r="J47" s="517"/>
      <c r="K47" s="515"/>
      <c r="L47" s="516"/>
      <c r="M47" s="516"/>
      <c r="N47" s="516"/>
      <c r="O47" s="516"/>
      <c r="P47" s="516"/>
      <c r="Q47" s="516"/>
      <c r="R47" s="517"/>
    </row>
    <row r="48" spans="2:18" ht="31.5" customHeight="1" x14ac:dyDescent="0.4">
      <c r="B48" s="519"/>
      <c r="C48" s="538" t="s">
        <v>24</v>
      </c>
      <c r="D48" s="539"/>
      <c r="E48" s="539"/>
      <c r="F48" s="539"/>
      <c r="G48" s="539"/>
      <c r="H48" s="539"/>
      <c r="I48" s="539"/>
      <c r="J48" s="540"/>
      <c r="K48" s="538" t="s">
        <v>24</v>
      </c>
      <c r="L48" s="539"/>
      <c r="M48" s="539"/>
      <c r="N48" s="539"/>
      <c r="O48" s="539"/>
      <c r="P48" s="539"/>
      <c r="Q48" s="539"/>
      <c r="R48" s="540"/>
    </row>
    <row r="49" spans="2:23" ht="90" customHeight="1" x14ac:dyDescent="0.4">
      <c r="B49" s="519"/>
      <c r="C49" s="515"/>
      <c r="D49" s="516"/>
      <c r="E49" s="516"/>
      <c r="F49" s="516"/>
      <c r="G49" s="516"/>
      <c r="H49" s="516"/>
      <c r="I49" s="516"/>
      <c r="J49" s="517"/>
      <c r="K49" s="515"/>
      <c r="L49" s="516"/>
      <c r="M49" s="516"/>
      <c r="N49" s="516"/>
      <c r="O49" s="516"/>
      <c r="P49" s="516"/>
      <c r="Q49" s="516"/>
      <c r="R49" s="517"/>
    </row>
    <row r="50" spans="2:23" ht="30.75" customHeight="1" x14ac:dyDescent="0.4">
      <c r="B50" s="519"/>
      <c r="C50" s="538" t="s">
        <v>128</v>
      </c>
      <c r="D50" s="539"/>
      <c r="E50" s="539"/>
      <c r="F50" s="539"/>
      <c r="G50" s="539"/>
      <c r="H50" s="539"/>
      <c r="I50" s="539"/>
      <c r="J50" s="540"/>
      <c r="K50" s="538" t="s">
        <v>128</v>
      </c>
      <c r="L50" s="539"/>
      <c r="M50" s="539"/>
      <c r="N50" s="539"/>
      <c r="O50" s="539"/>
      <c r="P50" s="539"/>
      <c r="Q50" s="539"/>
      <c r="R50" s="540"/>
      <c r="T50" s="66"/>
      <c r="U50" s="66"/>
      <c r="V50" s="66"/>
      <c r="W50" s="66"/>
    </row>
    <row r="51" spans="2:23" ht="90" customHeight="1" x14ac:dyDescent="0.4">
      <c r="B51" s="519"/>
      <c r="C51" s="515"/>
      <c r="D51" s="516"/>
      <c r="E51" s="516"/>
      <c r="F51" s="516"/>
      <c r="G51" s="516"/>
      <c r="H51" s="516"/>
      <c r="I51" s="516"/>
      <c r="J51" s="517"/>
      <c r="K51" s="515"/>
      <c r="L51" s="516"/>
      <c r="M51" s="516"/>
      <c r="N51" s="516"/>
      <c r="O51" s="516"/>
      <c r="P51" s="516"/>
      <c r="Q51" s="516"/>
      <c r="R51" s="517"/>
      <c r="T51" s="66"/>
      <c r="U51" s="66"/>
      <c r="V51" s="66"/>
      <c r="W51" s="66"/>
    </row>
    <row r="52" spans="2:23" ht="63.75" customHeight="1" x14ac:dyDescent="0.4">
      <c r="B52" s="519"/>
      <c r="C52" s="541" t="s">
        <v>86</v>
      </c>
      <c r="D52" s="542"/>
      <c r="E52" s="542"/>
      <c r="F52" s="542"/>
      <c r="G52" s="542"/>
      <c r="H52" s="542"/>
      <c r="I52" s="542"/>
      <c r="J52" s="542"/>
      <c r="K52" s="542"/>
      <c r="L52" s="542"/>
      <c r="M52" s="542"/>
      <c r="N52" s="542"/>
      <c r="O52" s="542"/>
      <c r="P52" s="542"/>
      <c r="Q52" s="542"/>
      <c r="R52" s="543"/>
      <c r="S52" s="67"/>
      <c r="T52" s="66"/>
      <c r="U52" s="66"/>
      <c r="V52" s="66"/>
      <c r="W52" s="66"/>
    </row>
    <row r="53" spans="2:23" ht="32.1" customHeight="1" x14ac:dyDescent="0.4">
      <c r="B53" s="519"/>
      <c r="C53" s="544"/>
      <c r="D53" s="545"/>
      <c r="E53" s="545"/>
      <c r="F53" s="545"/>
      <c r="G53" s="545"/>
      <c r="H53" s="545"/>
      <c r="I53" s="545"/>
      <c r="J53" s="545"/>
      <c r="K53" s="545"/>
      <c r="L53" s="545"/>
      <c r="M53" s="545"/>
      <c r="N53" s="545"/>
      <c r="O53" s="545"/>
      <c r="P53" s="545"/>
      <c r="Q53" s="545"/>
      <c r="R53" s="546"/>
    </row>
    <row r="54" spans="2:23" ht="96" customHeight="1" thickBot="1" x14ac:dyDescent="0.45">
      <c r="B54" s="519"/>
      <c r="C54" s="547"/>
      <c r="D54" s="548"/>
      <c r="E54" s="548"/>
      <c r="F54" s="548"/>
      <c r="G54" s="548"/>
      <c r="H54" s="548"/>
      <c r="I54" s="548"/>
      <c r="J54" s="548"/>
      <c r="K54" s="548"/>
      <c r="L54" s="548"/>
      <c r="M54" s="548"/>
      <c r="N54" s="548"/>
      <c r="O54" s="548"/>
      <c r="P54" s="548"/>
      <c r="Q54" s="548"/>
      <c r="R54" s="549"/>
    </row>
    <row r="55" spans="2:23" ht="36" customHeight="1" x14ac:dyDescent="0.4">
      <c r="B55" s="519"/>
      <c r="C55" s="550" t="s">
        <v>34</v>
      </c>
      <c r="D55" s="551"/>
      <c r="E55" s="552"/>
      <c r="F55" s="552"/>
      <c r="G55" s="552"/>
      <c r="H55" s="552"/>
      <c r="I55" s="552"/>
      <c r="J55" s="552"/>
      <c r="K55" s="552"/>
      <c r="L55" s="552"/>
      <c r="M55" s="552"/>
      <c r="N55" s="552"/>
      <c r="O55" s="552"/>
      <c r="P55" s="552"/>
      <c r="Q55" s="552"/>
      <c r="R55" s="553"/>
    </row>
    <row r="56" spans="2:23" ht="36" customHeight="1" x14ac:dyDescent="0.4">
      <c r="B56" s="519"/>
      <c r="C56" s="524" t="s">
        <v>61</v>
      </c>
      <c r="D56" s="525"/>
      <c r="E56" s="525"/>
      <c r="F56" s="525"/>
      <c r="G56" s="525"/>
      <c r="H56" s="525"/>
      <c r="I56" s="525"/>
      <c r="J56" s="528"/>
      <c r="K56" s="524" t="s">
        <v>14</v>
      </c>
      <c r="L56" s="525"/>
      <c r="M56" s="525"/>
      <c r="N56" s="525"/>
      <c r="O56" s="525"/>
      <c r="P56" s="525"/>
      <c r="Q56" s="525"/>
      <c r="R56" s="528"/>
    </row>
    <row r="57" spans="2:23" ht="32.1" customHeight="1" x14ac:dyDescent="0.4">
      <c r="B57" s="519"/>
      <c r="C57" s="512" t="s">
        <v>60</v>
      </c>
      <c r="D57" s="513"/>
      <c r="E57" s="513"/>
      <c r="F57" s="513"/>
      <c r="G57" s="513"/>
      <c r="H57" s="513"/>
      <c r="I57" s="513"/>
      <c r="J57" s="514"/>
      <c r="K57" s="512" t="s">
        <v>18</v>
      </c>
      <c r="L57" s="513"/>
      <c r="M57" s="513"/>
      <c r="N57" s="513"/>
      <c r="O57" s="513"/>
      <c r="P57" s="513"/>
      <c r="Q57" s="513"/>
      <c r="R57" s="514"/>
    </row>
    <row r="58" spans="2:23" ht="27" customHeight="1" x14ac:dyDescent="0.4">
      <c r="B58" s="519"/>
      <c r="C58" s="529"/>
      <c r="D58" s="530"/>
      <c r="E58" s="530"/>
      <c r="F58" s="530"/>
      <c r="G58" s="530"/>
      <c r="H58" s="530"/>
      <c r="I58" s="530"/>
      <c r="J58" s="531"/>
      <c r="K58" s="529"/>
      <c r="L58" s="530"/>
      <c r="M58" s="530"/>
      <c r="N58" s="530"/>
      <c r="O58" s="530"/>
      <c r="P58" s="530"/>
      <c r="Q58" s="530"/>
      <c r="R58" s="531"/>
    </row>
    <row r="59" spans="2:23" ht="27" customHeight="1" x14ac:dyDescent="0.4">
      <c r="B59" s="519"/>
      <c r="C59" s="532"/>
      <c r="D59" s="533"/>
      <c r="E59" s="533"/>
      <c r="F59" s="533"/>
      <c r="G59" s="533"/>
      <c r="H59" s="533"/>
      <c r="I59" s="533"/>
      <c r="J59" s="534"/>
      <c r="K59" s="532"/>
      <c r="L59" s="533"/>
      <c r="M59" s="533"/>
      <c r="N59" s="533"/>
      <c r="O59" s="533"/>
      <c r="P59" s="533"/>
      <c r="Q59" s="533"/>
      <c r="R59" s="534"/>
    </row>
    <row r="60" spans="2:23" ht="153" customHeight="1" x14ac:dyDescent="0.4">
      <c r="B60" s="519"/>
      <c r="C60" s="535"/>
      <c r="D60" s="536"/>
      <c r="E60" s="536"/>
      <c r="F60" s="536"/>
      <c r="G60" s="536"/>
      <c r="H60" s="536"/>
      <c r="I60" s="536"/>
      <c r="J60" s="537"/>
      <c r="K60" s="535"/>
      <c r="L60" s="536"/>
      <c r="M60" s="536"/>
      <c r="N60" s="536"/>
      <c r="O60" s="536"/>
      <c r="P60" s="536"/>
      <c r="Q60" s="536"/>
      <c r="R60" s="537"/>
    </row>
    <row r="61" spans="2:23" ht="32.1" customHeight="1" x14ac:dyDescent="0.4">
      <c r="B61" s="519"/>
      <c r="C61" s="512" t="s">
        <v>127</v>
      </c>
      <c r="D61" s="513"/>
      <c r="E61" s="513"/>
      <c r="F61" s="513"/>
      <c r="G61" s="513"/>
      <c r="H61" s="513"/>
      <c r="I61" s="513"/>
      <c r="J61" s="514"/>
      <c r="K61" s="512" t="s">
        <v>127</v>
      </c>
      <c r="L61" s="513"/>
      <c r="M61" s="513"/>
      <c r="N61" s="513"/>
      <c r="O61" s="513"/>
      <c r="P61" s="513"/>
      <c r="Q61" s="513"/>
      <c r="R61" s="514"/>
    </row>
    <row r="62" spans="2:23" ht="90" customHeight="1" x14ac:dyDescent="0.4">
      <c r="B62" s="519"/>
      <c r="C62" s="515"/>
      <c r="D62" s="516"/>
      <c r="E62" s="516"/>
      <c r="F62" s="516"/>
      <c r="G62" s="516"/>
      <c r="H62" s="516"/>
      <c r="I62" s="516"/>
      <c r="J62" s="517"/>
      <c r="K62" s="515"/>
      <c r="L62" s="516"/>
      <c r="M62" s="516"/>
      <c r="N62" s="516"/>
      <c r="O62" s="516"/>
      <c r="P62" s="516"/>
      <c r="Q62" s="516"/>
      <c r="R62" s="517"/>
    </row>
    <row r="63" spans="2:23" ht="32.1" customHeight="1" x14ac:dyDescent="0.4">
      <c r="B63" s="519"/>
      <c r="C63" s="512" t="s">
        <v>17</v>
      </c>
      <c r="D63" s="513"/>
      <c r="E63" s="513"/>
      <c r="F63" s="513"/>
      <c r="G63" s="513"/>
      <c r="H63" s="513"/>
      <c r="I63" s="513"/>
      <c r="J63" s="514"/>
      <c r="K63" s="512" t="s">
        <v>17</v>
      </c>
      <c r="L63" s="513"/>
      <c r="M63" s="513"/>
      <c r="N63" s="513"/>
      <c r="O63" s="513"/>
      <c r="P63" s="513"/>
      <c r="Q63" s="513"/>
      <c r="R63" s="514"/>
    </row>
    <row r="64" spans="2:23" ht="90" customHeight="1" x14ac:dyDescent="0.4">
      <c r="B64" s="519"/>
      <c r="C64" s="515"/>
      <c r="D64" s="516"/>
      <c r="E64" s="516"/>
      <c r="F64" s="516"/>
      <c r="G64" s="516"/>
      <c r="H64" s="516"/>
      <c r="I64" s="516"/>
      <c r="J64" s="517"/>
      <c r="K64" s="515"/>
      <c r="L64" s="516"/>
      <c r="M64" s="516"/>
      <c r="N64" s="516"/>
      <c r="O64" s="516"/>
      <c r="P64" s="516"/>
      <c r="Q64" s="516"/>
      <c r="R64" s="517"/>
    </row>
    <row r="65" spans="1:23" ht="45" customHeight="1" x14ac:dyDescent="0.4">
      <c r="B65" s="519"/>
      <c r="C65" s="538" t="s">
        <v>24</v>
      </c>
      <c r="D65" s="539"/>
      <c r="E65" s="539"/>
      <c r="F65" s="539"/>
      <c r="G65" s="539"/>
      <c r="H65" s="539"/>
      <c r="I65" s="539"/>
      <c r="J65" s="540"/>
      <c r="K65" s="538" t="s">
        <v>24</v>
      </c>
      <c r="L65" s="539"/>
      <c r="M65" s="539"/>
      <c r="N65" s="539"/>
      <c r="O65" s="539"/>
      <c r="P65" s="539"/>
      <c r="Q65" s="539"/>
      <c r="R65" s="540"/>
      <c r="T65" s="66"/>
      <c r="U65" s="66"/>
      <c r="V65" s="66"/>
      <c r="W65" s="66"/>
    </row>
    <row r="66" spans="1:23" ht="90" customHeight="1" x14ac:dyDescent="0.4">
      <c r="B66" s="519"/>
      <c r="C66" s="515"/>
      <c r="D66" s="516"/>
      <c r="E66" s="516"/>
      <c r="F66" s="516"/>
      <c r="G66" s="516"/>
      <c r="H66" s="516"/>
      <c r="I66" s="516"/>
      <c r="J66" s="517"/>
      <c r="K66" s="515"/>
      <c r="L66" s="516"/>
      <c r="M66" s="516"/>
      <c r="N66" s="516"/>
      <c r="O66" s="516"/>
      <c r="P66" s="516"/>
      <c r="Q66" s="516"/>
      <c r="R66" s="517"/>
      <c r="T66" s="66"/>
      <c r="U66" s="66"/>
      <c r="V66" s="66"/>
      <c r="W66" s="66"/>
    </row>
    <row r="67" spans="1:23" ht="45" customHeight="1" x14ac:dyDescent="0.4">
      <c r="B67" s="519"/>
      <c r="C67" s="538" t="s">
        <v>128</v>
      </c>
      <c r="D67" s="539"/>
      <c r="E67" s="539"/>
      <c r="F67" s="539"/>
      <c r="G67" s="539"/>
      <c r="H67" s="539"/>
      <c r="I67" s="539"/>
      <c r="J67" s="540"/>
      <c r="K67" s="538" t="s">
        <v>128</v>
      </c>
      <c r="L67" s="539"/>
      <c r="M67" s="539"/>
      <c r="N67" s="539"/>
      <c r="O67" s="539"/>
      <c r="P67" s="539"/>
      <c r="Q67" s="539"/>
      <c r="R67" s="540"/>
      <c r="T67" s="66"/>
      <c r="U67" s="66"/>
      <c r="V67" s="66"/>
      <c r="W67" s="66"/>
    </row>
    <row r="68" spans="1:23" ht="90" customHeight="1" x14ac:dyDescent="0.4">
      <c r="B68" s="519"/>
      <c r="C68" s="515"/>
      <c r="D68" s="516"/>
      <c r="E68" s="516"/>
      <c r="F68" s="516"/>
      <c r="G68" s="516"/>
      <c r="H68" s="516"/>
      <c r="I68" s="516"/>
      <c r="J68" s="517"/>
      <c r="K68" s="515"/>
      <c r="L68" s="516"/>
      <c r="M68" s="516"/>
      <c r="N68" s="516"/>
      <c r="O68" s="516"/>
      <c r="P68" s="516"/>
      <c r="Q68" s="516"/>
      <c r="R68" s="517"/>
      <c r="S68" s="67"/>
      <c r="T68" s="66"/>
      <c r="U68" s="66"/>
      <c r="V68" s="66"/>
      <c r="W68" s="66"/>
    </row>
    <row r="69" spans="1:23" ht="64.5" customHeight="1" x14ac:dyDescent="0.4">
      <c r="B69" s="519"/>
      <c r="C69" s="541" t="s">
        <v>85</v>
      </c>
      <c r="D69" s="542"/>
      <c r="E69" s="542"/>
      <c r="F69" s="542"/>
      <c r="G69" s="542"/>
      <c r="H69" s="542"/>
      <c r="I69" s="542"/>
      <c r="J69" s="542"/>
      <c r="K69" s="542"/>
      <c r="L69" s="542"/>
      <c r="M69" s="542"/>
      <c r="N69" s="542"/>
      <c r="O69" s="542"/>
      <c r="P69" s="542"/>
      <c r="Q69" s="542"/>
      <c r="R69" s="543"/>
    </row>
    <row r="70" spans="1:23" ht="32.1" customHeight="1" x14ac:dyDescent="0.4">
      <c r="B70" s="519"/>
      <c r="C70" s="544"/>
      <c r="D70" s="545"/>
      <c r="E70" s="545"/>
      <c r="F70" s="545"/>
      <c r="G70" s="545"/>
      <c r="H70" s="545"/>
      <c r="I70" s="545"/>
      <c r="J70" s="545"/>
      <c r="K70" s="545"/>
      <c r="L70" s="545"/>
      <c r="M70" s="545"/>
      <c r="N70" s="545"/>
      <c r="O70" s="545"/>
      <c r="P70" s="545"/>
      <c r="Q70" s="545"/>
      <c r="R70" s="546"/>
    </row>
    <row r="71" spans="1:23" ht="96" customHeight="1" thickBot="1" x14ac:dyDescent="0.45">
      <c r="B71" s="519"/>
      <c r="C71" s="547"/>
      <c r="D71" s="548"/>
      <c r="E71" s="548"/>
      <c r="F71" s="548"/>
      <c r="G71" s="548"/>
      <c r="H71" s="548"/>
      <c r="I71" s="548"/>
      <c r="J71" s="548"/>
      <c r="K71" s="548"/>
      <c r="L71" s="548"/>
      <c r="M71" s="548"/>
      <c r="N71" s="548"/>
      <c r="O71" s="548"/>
      <c r="P71" s="548"/>
      <c r="Q71" s="548"/>
      <c r="R71" s="549"/>
    </row>
    <row r="72" spans="1:23" ht="36" customHeight="1" x14ac:dyDescent="0.4">
      <c r="B72" s="519"/>
      <c r="C72" s="550" t="s">
        <v>35</v>
      </c>
      <c r="D72" s="551"/>
      <c r="E72" s="552"/>
      <c r="F72" s="552"/>
      <c r="G72" s="552"/>
      <c r="H72" s="552"/>
      <c r="I72" s="552"/>
      <c r="J72" s="552"/>
      <c r="K72" s="552"/>
      <c r="L72" s="552"/>
      <c r="M72" s="552"/>
      <c r="N72" s="552"/>
      <c r="O72" s="552"/>
      <c r="P72" s="552"/>
      <c r="Q72" s="552"/>
      <c r="R72" s="553"/>
      <c r="S72" s="67"/>
    </row>
    <row r="73" spans="1:23" ht="36" customHeight="1" x14ac:dyDescent="0.4">
      <c r="B73" s="519"/>
      <c r="C73" s="524" t="s">
        <v>61</v>
      </c>
      <c r="D73" s="525"/>
      <c r="E73" s="525"/>
      <c r="F73" s="525"/>
      <c r="G73" s="525"/>
      <c r="H73" s="525"/>
      <c r="I73" s="525"/>
      <c r="J73" s="528"/>
      <c r="K73" s="524" t="s">
        <v>14</v>
      </c>
      <c r="L73" s="525"/>
      <c r="M73" s="525"/>
      <c r="N73" s="525"/>
      <c r="O73" s="525"/>
      <c r="P73" s="525"/>
      <c r="Q73" s="525"/>
      <c r="R73" s="528"/>
    </row>
    <row r="74" spans="1:23" ht="32.1" customHeight="1" x14ac:dyDescent="0.4">
      <c r="B74" s="519"/>
      <c r="C74" s="512" t="s">
        <v>60</v>
      </c>
      <c r="D74" s="513"/>
      <c r="E74" s="513"/>
      <c r="F74" s="513"/>
      <c r="G74" s="513"/>
      <c r="H74" s="513"/>
      <c r="I74" s="513"/>
      <c r="J74" s="514"/>
      <c r="K74" s="512" t="s">
        <v>18</v>
      </c>
      <c r="L74" s="513"/>
      <c r="M74" s="513"/>
      <c r="N74" s="513"/>
      <c r="O74" s="513"/>
      <c r="P74" s="513"/>
      <c r="Q74" s="513"/>
      <c r="R74" s="514"/>
    </row>
    <row r="75" spans="1:23" ht="27" customHeight="1" x14ac:dyDescent="0.4">
      <c r="B75" s="519"/>
      <c r="C75" s="529"/>
      <c r="D75" s="530"/>
      <c r="E75" s="530"/>
      <c r="F75" s="530"/>
      <c r="G75" s="530"/>
      <c r="H75" s="530"/>
      <c r="I75" s="530"/>
      <c r="J75" s="531"/>
      <c r="K75" s="529"/>
      <c r="L75" s="530"/>
      <c r="M75" s="530"/>
      <c r="N75" s="530"/>
      <c r="O75" s="530"/>
      <c r="P75" s="530"/>
      <c r="Q75" s="530"/>
      <c r="R75" s="531"/>
      <c r="S75" s="67"/>
    </row>
    <row r="76" spans="1:23" s="69" customFormat="1" ht="27" customHeight="1" x14ac:dyDescent="0.4">
      <c r="A76" s="68"/>
      <c r="B76" s="519"/>
      <c r="C76" s="532"/>
      <c r="D76" s="533"/>
      <c r="E76" s="533"/>
      <c r="F76" s="533"/>
      <c r="G76" s="533"/>
      <c r="H76" s="533"/>
      <c r="I76" s="533"/>
      <c r="J76" s="534"/>
      <c r="K76" s="532"/>
      <c r="L76" s="533"/>
      <c r="M76" s="533"/>
      <c r="N76" s="533"/>
      <c r="O76" s="533"/>
      <c r="P76" s="533"/>
      <c r="Q76" s="533"/>
      <c r="R76" s="534"/>
      <c r="S76" s="68"/>
    </row>
    <row r="77" spans="1:23" s="69" customFormat="1" ht="153" customHeight="1" x14ac:dyDescent="0.4">
      <c r="A77" s="68"/>
      <c r="B77" s="519"/>
      <c r="C77" s="535"/>
      <c r="D77" s="536"/>
      <c r="E77" s="536"/>
      <c r="F77" s="536"/>
      <c r="G77" s="536"/>
      <c r="H77" s="536"/>
      <c r="I77" s="536"/>
      <c r="J77" s="537"/>
      <c r="K77" s="535"/>
      <c r="L77" s="536"/>
      <c r="M77" s="536"/>
      <c r="N77" s="536"/>
      <c r="O77" s="536"/>
      <c r="P77" s="536"/>
      <c r="Q77" s="536"/>
      <c r="R77" s="537"/>
      <c r="S77" s="67"/>
    </row>
    <row r="78" spans="1:23" s="69" customFormat="1" ht="32.1" customHeight="1" x14ac:dyDescent="0.4">
      <c r="A78" s="68"/>
      <c r="B78" s="519"/>
      <c r="C78" s="512" t="s">
        <v>127</v>
      </c>
      <c r="D78" s="513"/>
      <c r="E78" s="513"/>
      <c r="F78" s="513"/>
      <c r="G78" s="513"/>
      <c r="H78" s="513"/>
      <c r="I78" s="513"/>
      <c r="J78" s="514"/>
      <c r="K78" s="512" t="s">
        <v>127</v>
      </c>
      <c r="L78" s="513"/>
      <c r="M78" s="513"/>
      <c r="N78" s="513"/>
      <c r="O78" s="513"/>
      <c r="P78" s="513"/>
      <c r="Q78" s="513"/>
      <c r="R78" s="514"/>
      <c r="S78" s="68"/>
    </row>
    <row r="79" spans="1:23" s="69" customFormat="1" ht="90" customHeight="1" x14ac:dyDescent="0.4">
      <c r="A79" s="68"/>
      <c r="B79" s="519"/>
      <c r="C79" s="515"/>
      <c r="D79" s="516"/>
      <c r="E79" s="516"/>
      <c r="F79" s="516"/>
      <c r="G79" s="516"/>
      <c r="H79" s="516"/>
      <c r="I79" s="516"/>
      <c r="J79" s="517"/>
      <c r="K79" s="515"/>
      <c r="L79" s="516"/>
      <c r="M79" s="516"/>
      <c r="N79" s="516"/>
      <c r="O79" s="516"/>
      <c r="P79" s="516"/>
      <c r="Q79" s="516"/>
      <c r="R79" s="517"/>
      <c r="S79" s="67"/>
    </row>
    <row r="80" spans="1:23" s="69" customFormat="1" ht="31.5" customHeight="1" x14ac:dyDescent="0.4">
      <c r="A80" s="68"/>
      <c r="B80" s="519"/>
      <c r="C80" s="512" t="s">
        <v>17</v>
      </c>
      <c r="D80" s="513"/>
      <c r="E80" s="513"/>
      <c r="F80" s="513"/>
      <c r="G80" s="513"/>
      <c r="H80" s="513"/>
      <c r="I80" s="513"/>
      <c r="J80" s="514"/>
      <c r="K80" s="512" t="s">
        <v>17</v>
      </c>
      <c r="L80" s="513"/>
      <c r="M80" s="513"/>
      <c r="N80" s="513"/>
      <c r="O80" s="513"/>
      <c r="P80" s="513"/>
      <c r="Q80" s="513"/>
      <c r="R80" s="514"/>
      <c r="S80" s="68"/>
    </row>
    <row r="81" spans="1:26" ht="90" customHeight="1" x14ac:dyDescent="0.4">
      <c r="B81" s="519"/>
      <c r="C81" s="515"/>
      <c r="D81" s="516"/>
      <c r="E81" s="516"/>
      <c r="F81" s="516"/>
      <c r="G81" s="516"/>
      <c r="H81" s="516"/>
      <c r="I81" s="516"/>
      <c r="J81" s="517"/>
      <c r="K81" s="515"/>
      <c r="L81" s="516"/>
      <c r="M81" s="516"/>
      <c r="N81" s="516"/>
      <c r="O81" s="516"/>
      <c r="P81" s="516"/>
      <c r="Q81" s="516"/>
      <c r="R81" s="517"/>
      <c r="S81" s="67"/>
    </row>
    <row r="82" spans="1:26" s="69" customFormat="1" ht="30.75" customHeight="1" x14ac:dyDescent="0.4">
      <c r="A82" s="68"/>
      <c r="B82" s="519"/>
      <c r="C82" s="538" t="s">
        <v>24</v>
      </c>
      <c r="D82" s="539"/>
      <c r="E82" s="539"/>
      <c r="F82" s="539"/>
      <c r="G82" s="539"/>
      <c r="H82" s="539"/>
      <c r="I82" s="539"/>
      <c r="J82" s="540"/>
      <c r="K82" s="538" t="s">
        <v>24</v>
      </c>
      <c r="L82" s="539"/>
      <c r="M82" s="539"/>
      <c r="N82" s="539"/>
      <c r="O82" s="539"/>
      <c r="P82" s="539"/>
      <c r="Q82" s="539"/>
      <c r="R82" s="540"/>
      <c r="S82" s="68"/>
    </row>
    <row r="83" spans="1:26" s="69" customFormat="1" ht="90" customHeight="1" x14ac:dyDescent="0.4">
      <c r="A83" s="68"/>
      <c r="B83" s="519"/>
      <c r="C83" s="515"/>
      <c r="D83" s="516"/>
      <c r="E83" s="516"/>
      <c r="F83" s="516"/>
      <c r="G83" s="516"/>
      <c r="H83" s="516"/>
      <c r="I83" s="516"/>
      <c r="J83" s="517"/>
      <c r="K83" s="515"/>
      <c r="L83" s="516"/>
      <c r="M83" s="516"/>
      <c r="N83" s="516"/>
      <c r="O83" s="516"/>
      <c r="P83" s="516"/>
      <c r="Q83" s="516"/>
      <c r="R83" s="517"/>
      <c r="S83" s="68"/>
    </row>
    <row r="84" spans="1:26" s="69" customFormat="1" ht="29.25" customHeight="1" x14ac:dyDescent="0.4">
      <c r="A84" s="68"/>
      <c r="B84" s="519"/>
      <c r="C84" s="538" t="s">
        <v>128</v>
      </c>
      <c r="D84" s="539"/>
      <c r="E84" s="539"/>
      <c r="F84" s="539"/>
      <c r="G84" s="539"/>
      <c r="H84" s="539"/>
      <c r="I84" s="539"/>
      <c r="J84" s="540"/>
      <c r="K84" s="538" t="s">
        <v>128</v>
      </c>
      <c r="L84" s="539"/>
      <c r="M84" s="539"/>
      <c r="N84" s="539"/>
      <c r="O84" s="539"/>
      <c r="P84" s="539"/>
      <c r="Q84" s="539"/>
      <c r="R84" s="540"/>
      <c r="S84" s="68"/>
    </row>
    <row r="85" spans="1:26" ht="90" customHeight="1" x14ac:dyDescent="0.4">
      <c r="B85" s="519"/>
      <c r="C85" s="515"/>
      <c r="D85" s="516"/>
      <c r="E85" s="516"/>
      <c r="F85" s="516"/>
      <c r="G85" s="516"/>
      <c r="H85" s="516"/>
      <c r="I85" s="516"/>
      <c r="J85" s="517"/>
      <c r="K85" s="515"/>
      <c r="L85" s="516"/>
      <c r="M85" s="516"/>
      <c r="N85" s="516"/>
      <c r="O85" s="516"/>
      <c r="P85" s="516"/>
      <c r="Q85" s="516"/>
      <c r="R85" s="517"/>
      <c r="S85" s="67"/>
    </row>
    <row r="86" spans="1:26" ht="64.5" customHeight="1" x14ac:dyDescent="0.4">
      <c r="B86" s="519"/>
      <c r="C86" s="541" t="s">
        <v>85</v>
      </c>
      <c r="D86" s="542"/>
      <c r="E86" s="542"/>
      <c r="F86" s="542"/>
      <c r="G86" s="542"/>
      <c r="H86" s="542"/>
      <c r="I86" s="542"/>
      <c r="J86" s="542"/>
      <c r="K86" s="542"/>
      <c r="L86" s="542"/>
      <c r="M86" s="542"/>
      <c r="N86" s="542"/>
      <c r="O86" s="542"/>
      <c r="P86" s="542"/>
      <c r="Q86" s="542"/>
      <c r="R86" s="543"/>
    </row>
    <row r="87" spans="1:26" ht="49.5" customHeight="1" x14ac:dyDescent="0.4">
      <c r="B87" s="519"/>
      <c r="C87" s="544"/>
      <c r="D87" s="545"/>
      <c r="E87" s="545"/>
      <c r="F87" s="545"/>
      <c r="G87" s="545"/>
      <c r="H87" s="545"/>
      <c r="I87" s="545"/>
      <c r="J87" s="545"/>
      <c r="K87" s="545"/>
      <c r="L87" s="545"/>
      <c r="M87" s="545"/>
      <c r="N87" s="545"/>
      <c r="O87" s="545"/>
      <c r="P87" s="545"/>
      <c r="Q87" s="545"/>
      <c r="R87" s="546"/>
    </row>
    <row r="88" spans="1:26" ht="76.7" customHeight="1" thickBot="1" x14ac:dyDescent="0.45">
      <c r="B88" s="520"/>
      <c r="C88" s="547"/>
      <c r="D88" s="548"/>
      <c r="E88" s="548"/>
      <c r="F88" s="548"/>
      <c r="G88" s="548"/>
      <c r="H88" s="548"/>
      <c r="I88" s="548"/>
      <c r="J88" s="548"/>
      <c r="K88" s="548"/>
      <c r="L88" s="548"/>
      <c r="M88" s="548"/>
      <c r="N88" s="548"/>
      <c r="O88" s="548"/>
      <c r="P88" s="548"/>
      <c r="Q88" s="548"/>
      <c r="R88" s="549"/>
    </row>
    <row r="89" spans="1:26" ht="15" customHeight="1" x14ac:dyDescent="0.4"/>
    <row r="94" spans="1:26" s="70" customFormat="1" x14ac:dyDescent="0.4">
      <c r="A94" s="62"/>
      <c r="B94" s="555"/>
      <c r="C94" s="62"/>
      <c r="D94" s="62"/>
      <c r="E94" s="62"/>
      <c r="F94" s="62"/>
      <c r="G94" s="62"/>
      <c r="H94" s="62"/>
      <c r="I94" s="62"/>
      <c r="J94" s="62"/>
      <c r="K94" s="62"/>
      <c r="L94" s="62"/>
      <c r="M94" s="62"/>
      <c r="N94" s="62"/>
      <c r="O94" s="62"/>
      <c r="P94" s="62"/>
      <c r="Q94" s="62"/>
      <c r="R94" s="62"/>
      <c r="S94" s="62"/>
      <c r="T94" s="63"/>
      <c r="U94" s="63"/>
      <c r="V94" s="63"/>
      <c r="W94" s="63"/>
      <c r="X94" s="63"/>
      <c r="Y94" s="63"/>
      <c r="Z94" s="63"/>
    </row>
    <row r="95" spans="1:26" s="70" customFormat="1" x14ac:dyDescent="0.4">
      <c r="A95" s="62"/>
      <c r="B95" s="555"/>
      <c r="C95" s="62"/>
      <c r="D95" s="62"/>
      <c r="E95" s="62"/>
      <c r="F95" s="62"/>
      <c r="G95" s="62"/>
      <c r="H95" s="62"/>
      <c r="I95" s="62"/>
      <c r="J95" s="62"/>
      <c r="K95" s="62"/>
      <c r="L95" s="62"/>
      <c r="M95" s="62"/>
      <c r="N95" s="62"/>
      <c r="O95" s="62"/>
      <c r="P95" s="62"/>
      <c r="Q95" s="62"/>
      <c r="R95" s="62"/>
      <c r="S95" s="62"/>
      <c r="T95" s="63"/>
      <c r="U95" s="63"/>
      <c r="V95" s="63"/>
      <c r="W95" s="63"/>
      <c r="X95" s="63"/>
      <c r="Y95" s="63"/>
      <c r="Z95" s="63"/>
    </row>
    <row r="96" spans="1:26" s="70" customFormat="1" ht="19.5" x14ac:dyDescent="0.4">
      <c r="A96" s="62"/>
      <c r="B96" s="71"/>
      <c r="C96" s="62"/>
      <c r="D96" s="62"/>
      <c r="E96" s="62"/>
      <c r="F96" s="62"/>
      <c r="G96" s="62"/>
      <c r="H96" s="62"/>
      <c r="I96" s="62"/>
      <c r="J96" s="62"/>
      <c r="K96" s="62"/>
      <c r="L96" s="62"/>
      <c r="M96" s="62"/>
      <c r="N96" s="62"/>
      <c r="O96" s="62"/>
      <c r="P96" s="62"/>
      <c r="Q96" s="62"/>
      <c r="R96" s="62"/>
      <c r="S96" s="62"/>
      <c r="T96" s="63"/>
      <c r="U96" s="63"/>
      <c r="V96" s="63"/>
      <c r="W96" s="63"/>
      <c r="X96" s="63"/>
      <c r="Y96" s="63"/>
      <c r="Z96" s="63"/>
    </row>
    <row r="97" spans="1:26" s="70" customFormat="1" ht="19.5" x14ac:dyDescent="0.4">
      <c r="A97" s="62"/>
      <c r="B97" s="71"/>
      <c r="C97" s="62"/>
      <c r="D97" s="62"/>
      <c r="E97" s="62"/>
      <c r="F97" s="62"/>
      <c r="G97" s="62"/>
      <c r="H97" s="62"/>
      <c r="I97" s="62"/>
      <c r="J97" s="62"/>
      <c r="K97" s="62"/>
      <c r="L97" s="62"/>
      <c r="M97" s="62"/>
      <c r="N97" s="62"/>
      <c r="O97" s="62"/>
      <c r="P97" s="62"/>
      <c r="Q97" s="62"/>
      <c r="R97" s="62"/>
      <c r="S97" s="62"/>
      <c r="T97" s="63"/>
      <c r="U97" s="63"/>
      <c r="V97" s="63"/>
      <c r="W97" s="63"/>
      <c r="X97" s="63"/>
      <c r="Y97" s="63"/>
      <c r="Z97" s="63"/>
    </row>
    <row r="98" spans="1:26" s="70" customFormat="1" ht="19.5" x14ac:dyDescent="0.4">
      <c r="A98" s="62"/>
      <c r="B98" s="71"/>
      <c r="C98" s="62"/>
      <c r="D98" s="62"/>
      <c r="E98" s="62"/>
      <c r="F98" s="62"/>
      <c r="G98" s="62"/>
      <c r="H98" s="62"/>
      <c r="I98" s="62"/>
      <c r="J98" s="62"/>
      <c r="K98" s="62"/>
      <c r="L98" s="62"/>
      <c r="M98" s="62"/>
      <c r="N98" s="62"/>
      <c r="O98" s="62"/>
      <c r="P98" s="62"/>
      <c r="Q98" s="62"/>
      <c r="R98" s="62"/>
      <c r="S98" s="62"/>
      <c r="T98" s="63"/>
      <c r="U98" s="63"/>
      <c r="V98" s="63"/>
      <c r="W98" s="63"/>
      <c r="X98" s="63"/>
      <c r="Y98" s="63"/>
      <c r="Z98" s="63"/>
    </row>
    <row r="99" spans="1:26" s="70" customFormat="1" ht="19.5" x14ac:dyDescent="0.4">
      <c r="A99" s="62"/>
      <c r="B99" s="71"/>
      <c r="C99" s="62"/>
      <c r="D99" s="62"/>
      <c r="E99" s="62"/>
      <c r="F99" s="62"/>
      <c r="G99" s="62"/>
      <c r="H99" s="62"/>
      <c r="I99" s="62"/>
      <c r="J99" s="62"/>
      <c r="K99" s="62"/>
      <c r="L99" s="62"/>
      <c r="M99" s="62"/>
      <c r="N99" s="62"/>
      <c r="O99" s="62"/>
      <c r="P99" s="62"/>
      <c r="Q99" s="62"/>
      <c r="R99" s="62"/>
      <c r="S99" s="62"/>
      <c r="T99" s="63"/>
      <c r="U99" s="63"/>
      <c r="V99" s="63"/>
      <c r="W99" s="63"/>
      <c r="X99" s="63"/>
      <c r="Y99" s="63"/>
      <c r="Z99" s="63"/>
    </row>
    <row r="100" spans="1:26" s="70" customFormat="1" ht="19.5" x14ac:dyDescent="0.4">
      <c r="A100" s="62"/>
      <c r="B100" s="71"/>
      <c r="C100" s="62"/>
      <c r="D100" s="62"/>
      <c r="E100" s="62"/>
      <c r="F100" s="62"/>
      <c r="G100" s="62"/>
      <c r="H100" s="62"/>
      <c r="I100" s="62"/>
      <c r="J100" s="62"/>
      <c r="K100" s="62"/>
      <c r="L100" s="62"/>
      <c r="M100" s="62"/>
      <c r="N100" s="62"/>
      <c r="O100" s="62"/>
      <c r="P100" s="62"/>
      <c r="Q100" s="62"/>
      <c r="R100" s="62"/>
      <c r="S100" s="62"/>
      <c r="T100" s="63"/>
      <c r="U100" s="63"/>
      <c r="V100" s="63"/>
      <c r="W100" s="63"/>
      <c r="X100" s="63"/>
      <c r="Y100" s="63"/>
      <c r="Z100" s="63"/>
    </row>
    <row r="101" spans="1:26" s="70" customFormat="1" ht="19.5" x14ac:dyDescent="0.4">
      <c r="A101" s="62"/>
      <c r="B101" s="71"/>
      <c r="C101" s="62"/>
      <c r="D101" s="62"/>
      <c r="E101" s="62"/>
      <c r="F101" s="62"/>
      <c r="G101" s="62"/>
      <c r="H101" s="62"/>
      <c r="I101" s="62"/>
      <c r="J101" s="62"/>
      <c r="K101" s="62"/>
      <c r="L101" s="62"/>
      <c r="M101" s="62"/>
      <c r="N101" s="62"/>
      <c r="O101" s="62"/>
      <c r="P101" s="62"/>
      <c r="Q101" s="62"/>
      <c r="R101" s="62"/>
      <c r="S101" s="62"/>
      <c r="T101" s="63"/>
      <c r="U101" s="63"/>
      <c r="V101" s="63"/>
      <c r="W101" s="63"/>
      <c r="X101" s="63"/>
      <c r="Y101" s="63"/>
      <c r="Z101" s="63"/>
    </row>
    <row r="102" spans="1:26" s="70" customFormat="1" x14ac:dyDescent="0.4">
      <c r="A102" s="62"/>
      <c r="B102" s="556"/>
      <c r="C102" s="62"/>
      <c r="D102" s="62"/>
      <c r="E102" s="62"/>
      <c r="F102" s="62"/>
      <c r="G102" s="62"/>
      <c r="H102" s="62"/>
      <c r="I102" s="62"/>
      <c r="J102" s="62"/>
      <c r="K102" s="62"/>
      <c r="L102" s="62"/>
      <c r="M102" s="62"/>
      <c r="N102" s="62"/>
      <c r="O102" s="62"/>
      <c r="P102" s="62"/>
      <c r="Q102" s="62"/>
      <c r="R102" s="62"/>
      <c r="S102" s="62"/>
      <c r="T102" s="63"/>
      <c r="U102" s="63"/>
      <c r="V102" s="63"/>
      <c r="W102" s="63"/>
      <c r="X102" s="63"/>
      <c r="Y102" s="63"/>
      <c r="Z102" s="63"/>
    </row>
    <row r="103" spans="1:26" s="70" customFormat="1" x14ac:dyDescent="0.4">
      <c r="A103" s="62"/>
      <c r="B103" s="556"/>
      <c r="C103" s="62"/>
      <c r="D103" s="62"/>
      <c r="E103" s="62"/>
      <c r="F103" s="62"/>
      <c r="G103" s="62"/>
      <c r="H103" s="62"/>
      <c r="I103" s="62"/>
      <c r="J103" s="62"/>
      <c r="K103" s="62"/>
      <c r="L103" s="62"/>
      <c r="M103" s="62"/>
      <c r="N103" s="62"/>
      <c r="O103" s="62"/>
      <c r="P103" s="62"/>
      <c r="Q103" s="62"/>
      <c r="R103" s="62"/>
      <c r="S103" s="62"/>
      <c r="T103" s="63"/>
      <c r="U103" s="63"/>
      <c r="V103" s="63"/>
      <c r="W103" s="63"/>
      <c r="X103" s="63"/>
      <c r="Y103" s="63"/>
      <c r="Z103" s="63"/>
    </row>
    <row r="104" spans="1:26" s="70" customFormat="1" x14ac:dyDescent="0.4">
      <c r="A104" s="62"/>
      <c r="B104" s="556"/>
      <c r="C104" s="62"/>
      <c r="D104" s="62"/>
      <c r="E104" s="62"/>
      <c r="F104" s="62"/>
      <c r="G104" s="62"/>
      <c r="H104" s="62"/>
      <c r="I104" s="62"/>
      <c r="J104" s="62"/>
      <c r="K104" s="62"/>
      <c r="L104" s="62"/>
      <c r="M104" s="62"/>
      <c r="N104" s="62"/>
      <c r="O104" s="62"/>
      <c r="P104" s="62"/>
      <c r="Q104" s="62"/>
      <c r="R104" s="62"/>
      <c r="S104" s="62"/>
      <c r="T104" s="63"/>
      <c r="U104" s="63"/>
      <c r="V104" s="63"/>
      <c r="W104" s="63"/>
      <c r="X104" s="63"/>
      <c r="Y104" s="63"/>
      <c r="Z104" s="63"/>
    </row>
    <row r="105" spans="1:26" s="70" customFormat="1" x14ac:dyDescent="0.4">
      <c r="A105" s="62"/>
      <c r="B105" s="556"/>
      <c r="C105" s="62"/>
      <c r="D105" s="62"/>
      <c r="E105" s="62"/>
      <c r="F105" s="62"/>
      <c r="G105" s="62"/>
      <c r="H105" s="62"/>
      <c r="I105" s="62"/>
      <c r="J105" s="62"/>
      <c r="K105" s="62"/>
      <c r="L105" s="62"/>
      <c r="M105" s="62"/>
      <c r="N105" s="62"/>
      <c r="O105" s="62"/>
      <c r="P105" s="62"/>
      <c r="Q105" s="62"/>
      <c r="R105" s="62"/>
      <c r="S105" s="62"/>
      <c r="T105" s="63"/>
      <c r="U105" s="63"/>
      <c r="V105" s="63"/>
      <c r="W105" s="63"/>
      <c r="X105" s="63"/>
      <c r="Y105" s="63"/>
      <c r="Z105" s="63"/>
    </row>
    <row r="106" spans="1:26" s="70" customFormat="1" x14ac:dyDescent="0.4">
      <c r="A106" s="62"/>
      <c r="B106" s="72"/>
      <c r="C106" s="62"/>
      <c r="D106" s="62"/>
      <c r="E106" s="62"/>
      <c r="F106" s="62"/>
      <c r="G106" s="62"/>
      <c r="H106" s="62"/>
      <c r="I106" s="62"/>
      <c r="J106" s="62"/>
      <c r="K106" s="62"/>
      <c r="L106" s="62"/>
      <c r="M106" s="62"/>
      <c r="N106" s="62"/>
      <c r="O106" s="62"/>
      <c r="P106" s="62"/>
      <c r="Q106" s="62"/>
      <c r="R106" s="62"/>
      <c r="S106" s="62"/>
      <c r="T106" s="63"/>
      <c r="U106" s="63"/>
      <c r="V106" s="63"/>
      <c r="W106" s="63"/>
      <c r="X106" s="63"/>
      <c r="Y106" s="63"/>
      <c r="Z106" s="63"/>
    </row>
    <row r="107" spans="1:26" s="70" customFormat="1" x14ac:dyDescent="0.4">
      <c r="A107" s="62"/>
      <c r="B107" s="72"/>
      <c r="C107" s="62"/>
      <c r="D107" s="62"/>
      <c r="E107" s="62"/>
      <c r="F107" s="62"/>
      <c r="G107" s="62"/>
      <c r="H107" s="62"/>
      <c r="I107" s="62"/>
      <c r="J107" s="62"/>
      <c r="K107" s="62"/>
      <c r="L107" s="62"/>
      <c r="M107" s="62"/>
      <c r="N107" s="62"/>
      <c r="O107" s="62"/>
      <c r="P107" s="62"/>
      <c r="Q107" s="62"/>
      <c r="R107" s="62"/>
      <c r="S107" s="62"/>
      <c r="T107" s="63"/>
      <c r="U107" s="63"/>
      <c r="V107" s="63"/>
      <c r="W107" s="63"/>
      <c r="X107" s="63"/>
      <c r="Y107" s="63"/>
      <c r="Z107" s="63"/>
    </row>
    <row r="108" spans="1:26" s="70" customFormat="1" x14ac:dyDescent="0.4">
      <c r="A108" s="62"/>
      <c r="B108" s="557"/>
      <c r="C108" s="62"/>
      <c r="D108" s="62"/>
      <c r="E108" s="62"/>
      <c r="F108" s="62"/>
      <c r="G108" s="62"/>
      <c r="H108" s="62"/>
      <c r="I108" s="62"/>
      <c r="J108" s="62"/>
      <c r="K108" s="62"/>
      <c r="L108" s="62"/>
      <c r="M108" s="62"/>
      <c r="N108" s="62"/>
      <c r="O108" s="62"/>
      <c r="P108" s="62"/>
      <c r="Q108" s="62"/>
      <c r="R108" s="62"/>
      <c r="S108" s="62"/>
      <c r="T108" s="63"/>
      <c r="U108" s="63"/>
      <c r="V108" s="63"/>
      <c r="W108" s="63"/>
      <c r="X108" s="63"/>
      <c r="Y108" s="63"/>
      <c r="Z108" s="63"/>
    </row>
    <row r="109" spans="1:26" s="70" customFormat="1" x14ac:dyDescent="0.4">
      <c r="A109" s="62"/>
      <c r="B109" s="557"/>
      <c r="C109" s="62"/>
      <c r="D109" s="62"/>
      <c r="E109" s="62"/>
      <c r="F109" s="62"/>
      <c r="G109" s="62"/>
      <c r="H109" s="62"/>
      <c r="I109" s="62"/>
      <c r="J109" s="62"/>
      <c r="K109" s="62"/>
      <c r="L109" s="62"/>
      <c r="M109" s="62"/>
      <c r="N109" s="62"/>
      <c r="O109" s="62"/>
      <c r="P109" s="62"/>
      <c r="Q109" s="62"/>
      <c r="R109" s="62"/>
      <c r="S109" s="62"/>
      <c r="T109" s="63"/>
      <c r="U109" s="63"/>
      <c r="V109" s="63"/>
      <c r="W109" s="63"/>
      <c r="X109" s="63"/>
      <c r="Y109" s="63"/>
      <c r="Z109" s="63"/>
    </row>
    <row r="110" spans="1:26" s="70" customFormat="1" x14ac:dyDescent="0.4">
      <c r="A110" s="62"/>
      <c r="B110" s="557"/>
      <c r="C110" s="62"/>
      <c r="D110" s="62"/>
      <c r="E110" s="62"/>
      <c r="F110" s="62"/>
      <c r="G110" s="62"/>
      <c r="H110" s="62"/>
      <c r="I110" s="62"/>
      <c r="J110" s="62"/>
      <c r="K110" s="62"/>
      <c r="L110" s="62"/>
      <c r="M110" s="62"/>
      <c r="N110" s="62"/>
      <c r="O110" s="62"/>
      <c r="P110" s="62"/>
      <c r="Q110" s="62"/>
      <c r="R110" s="62"/>
      <c r="S110" s="62"/>
      <c r="T110" s="63"/>
      <c r="U110" s="63"/>
      <c r="V110" s="63"/>
      <c r="W110" s="63"/>
      <c r="X110" s="63"/>
      <c r="Y110" s="63"/>
      <c r="Z110" s="63"/>
    </row>
    <row r="111" spans="1:26" s="70" customFormat="1" x14ac:dyDescent="0.4">
      <c r="A111" s="62"/>
      <c r="B111" s="557"/>
      <c r="C111" s="62"/>
      <c r="D111" s="62"/>
      <c r="E111" s="62"/>
      <c r="F111" s="62"/>
      <c r="G111" s="62"/>
      <c r="H111" s="62"/>
      <c r="I111" s="62"/>
      <c r="J111" s="62"/>
      <c r="K111" s="62"/>
      <c r="L111" s="62"/>
      <c r="M111" s="62"/>
      <c r="N111" s="62"/>
      <c r="O111" s="62"/>
      <c r="P111" s="62"/>
      <c r="Q111" s="62"/>
      <c r="R111" s="62"/>
      <c r="S111" s="62"/>
      <c r="T111" s="63"/>
      <c r="U111" s="63"/>
      <c r="V111" s="63"/>
      <c r="W111" s="63"/>
      <c r="X111" s="63"/>
      <c r="Y111" s="63"/>
      <c r="Z111" s="63"/>
    </row>
    <row r="112" spans="1:26" s="70" customFormat="1" x14ac:dyDescent="0.4">
      <c r="A112" s="62"/>
      <c r="B112" s="557"/>
      <c r="C112" s="62"/>
      <c r="D112" s="62"/>
      <c r="E112" s="62"/>
      <c r="F112" s="62"/>
      <c r="G112" s="62"/>
      <c r="H112" s="62"/>
      <c r="I112" s="62"/>
      <c r="J112" s="62"/>
      <c r="K112" s="62"/>
      <c r="L112" s="62"/>
      <c r="M112" s="62"/>
      <c r="N112" s="62"/>
      <c r="O112" s="62"/>
      <c r="P112" s="62"/>
      <c r="Q112" s="62"/>
      <c r="R112" s="62"/>
      <c r="S112" s="62"/>
      <c r="T112" s="63"/>
      <c r="U112" s="63"/>
      <c r="V112" s="63"/>
      <c r="W112" s="63"/>
      <c r="X112" s="63"/>
      <c r="Y112" s="63"/>
      <c r="Z112" s="63"/>
    </row>
    <row r="113" spans="1:26" s="70" customFormat="1" x14ac:dyDescent="0.4">
      <c r="A113" s="62"/>
      <c r="B113" s="72"/>
      <c r="C113" s="62"/>
      <c r="D113" s="62"/>
      <c r="E113" s="62"/>
      <c r="F113" s="62"/>
      <c r="G113" s="62"/>
      <c r="H113" s="62"/>
      <c r="I113" s="62"/>
      <c r="J113" s="62"/>
      <c r="K113" s="62"/>
      <c r="L113" s="62"/>
      <c r="M113" s="62"/>
      <c r="N113" s="62"/>
      <c r="O113" s="62"/>
      <c r="P113" s="62"/>
      <c r="Q113" s="62"/>
      <c r="R113" s="62"/>
      <c r="S113" s="62"/>
      <c r="T113" s="63"/>
      <c r="U113" s="63"/>
      <c r="V113" s="63"/>
      <c r="W113" s="63"/>
      <c r="X113" s="63"/>
      <c r="Y113" s="63"/>
      <c r="Z113" s="63"/>
    </row>
    <row r="114" spans="1:26" s="70" customFormat="1" x14ac:dyDescent="0.4">
      <c r="A114" s="62"/>
      <c r="B114" s="73"/>
      <c r="C114" s="62"/>
      <c r="D114" s="62"/>
      <c r="E114" s="62"/>
      <c r="F114" s="62"/>
      <c r="G114" s="62"/>
      <c r="H114" s="62"/>
      <c r="I114" s="62"/>
      <c r="J114" s="62"/>
      <c r="K114" s="62"/>
      <c r="L114" s="62"/>
      <c r="M114" s="62"/>
      <c r="N114" s="62"/>
      <c r="O114" s="62"/>
      <c r="P114" s="62"/>
      <c r="Q114" s="62"/>
      <c r="R114" s="62"/>
      <c r="S114" s="62"/>
      <c r="T114" s="63"/>
      <c r="U114" s="63"/>
      <c r="V114" s="63"/>
      <c r="W114" s="63"/>
      <c r="X114" s="63"/>
      <c r="Y114" s="63"/>
      <c r="Z114" s="63"/>
    </row>
    <row r="115" spans="1:26" s="70" customFormat="1" x14ac:dyDescent="0.4">
      <c r="A115" s="62"/>
      <c r="B115" s="73"/>
      <c r="C115" s="62"/>
      <c r="D115" s="62"/>
      <c r="E115" s="62"/>
      <c r="F115" s="62"/>
      <c r="G115" s="62"/>
      <c r="H115" s="62"/>
      <c r="I115" s="62"/>
      <c r="J115" s="62"/>
      <c r="K115" s="62"/>
      <c r="L115" s="62"/>
      <c r="M115" s="62"/>
      <c r="N115" s="62"/>
      <c r="O115" s="62"/>
      <c r="P115" s="62"/>
      <c r="Q115" s="62"/>
      <c r="R115" s="62"/>
      <c r="S115" s="62"/>
      <c r="T115" s="63"/>
      <c r="U115" s="63"/>
      <c r="V115" s="63"/>
      <c r="W115" s="63"/>
      <c r="X115" s="63"/>
      <c r="Y115" s="63"/>
      <c r="Z115" s="63"/>
    </row>
    <row r="116" spans="1:26" s="70" customFormat="1" x14ac:dyDescent="0.4">
      <c r="A116" s="62"/>
      <c r="B116" s="73"/>
      <c r="C116" s="62"/>
      <c r="D116" s="62"/>
      <c r="E116" s="62"/>
      <c r="F116" s="62"/>
      <c r="G116" s="62"/>
      <c r="H116" s="62"/>
      <c r="I116" s="62"/>
      <c r="J116" s="62"/>
      <c r="K116" s="62"/>
      <c r="L116" s="62"/>
      <c r="M116" s="62"/>
      <c r="N116" s="62"/>
      <c r="O116" s="62"/>
      <c r="P116" s="62"/>
      <c r="Q116" s="62"/>
      <c r="R116" s="62"/>
      <c r="S116" s="62"/>
      <c r="T116" s="63"/>
      <c r="U116" s="63"/>
      <c r="V116" s="63"/>
      <c r="W116" s="63"/>
      <c r="X116" s="63"/>
      <c r="Y116" s="63"/>
      <c r="Z116" s="63"/>
    </row>
    <row r="117" spans="1:26" s="70" customFormat="1" x14ac:dyDescent="0.4">
      <c r="A117" s="62"/>
      <c r="B117" s="73"/>
      <c r="C117" s="62"/>
      <c r="D117" s="62"/>
      <c r="E117" s="62"/>
      <c r="F117" s="62"/>
      <c r="G117" s="62"/>
      <c r="H117" s="62"/>
      <c r="I117" s="62"/>
      <c r="J117" s="62"/>
      <c r="K117" s="62"/>
      <c r="L117" s="62"/>
      <c r="M117" s="62"/>
      <c r="N117" s="62"/>
      <c r="O117" s="62"/>
      <c r="P117" s="62"/>
      <c r="Q117" s="62"/>
      <c r="R117" s="62"/>
      <c r="S117" s="62"/>
      <c r="T117" s="63"/>
      <c r="U117" s="63"/>
      <c r="V117" s="63"/>
      <c r="W117" s="63"/>
      <c r="X117" s="63"/>
      <c r="Y117" s="63"/>
      <c r="Z117" s="63"/>
    </row>
    <row r="118" spans="1:26" s="70" customFormat="1" x14ac:dyDescent="0.4">
      <c r="A118" s="62"/>
      <c r="B118" s="73"/>
      <c r="C118" s="62"/>
      <c r="D118" s="62"/>
      <c r="E118" s="62"/>
      <c r="F118" s="62"/>
      <c r="G118" s="62"/>
      <c r="H118" s="62"/>
      <c r="I118" s="62"/>
      <c r="J118" s="62"/>
      <c r="K118" s="62"/>
      <c r="L118" s="62"/>
      <c r="M118" s="62"/>
      <c r="N118" s="62"/>
      <c r="O118" s="62"/>
      <c r="P118" s="62"/>
      <c r="Q118" s="62"/>
      <c r="R118" s="62"/>
      <c r="S118" s="62"/>
      <c r="T118" s="63"/>
      <c r="U118" s="63"/>
      <c r="V118" s="63"/>
      <c r="W118" s="63"/>
      <c r="X118" s="63"/>
      <c r="Y118" s="63"/>
      <c r="Z118" s="63"/>
    </row>
    <row r="119" spans="1:26" s="70" customFormat="1" x14ac:dyDescent="0.4">
      <c r="A119" s="62"/>
      <c r="B119" s="73"/>
      <c r="C119" s="62"/>
      <c r="D119" s="62"/>
      <c r="E119" s="62"/>
      <c r="F119" s="62"/>
      <c r="G119" s="62"/>
      <c r="H119" s="62"/>
      <c r="I119" s="62"/>
      <c r="J119" s="62"/>
      <c r="K119" s="62"/>
      <c r="L119" s="62"/>
      <c r="M119" s="62"/>
      <c r="N119" s="62"/>
      <c r="O119" s="62"/>
      <c r="P119" s="62"/>
      <c r="Q119" s="62"/>
      <c r="R119" s="62"/>
      <c r="S119" s="62"/>
      <c r="T119" s="63"/>
      <c r="U119" s="63"/>
      <c r="V119" s="63"/>
      <c r="W119" s="63"/>
      <c r="X119" s="63"/>
      <c r="Y119" s="63"/>
      <c r="Z119" s="63"/>
    </row>
    <row r="120" spans="1:26" s="70" customFormat="1" x14ac:dyDescent="0.4">
      <c r="A120" s="62"/>
      <c r="B120" s="73"/>
      <c r="C120" s="62"/>
      <c r="D120" s="62"/>
      <c r="E120" s="62"/>
      <c r="F120" s="62"/>
      <c r="G120" s="62"/>
      <c r="H120" s="62"/>
      <c r="I120" s="62"/>
      <c r="J120" s="62"/>
      <c r="K120" s="62"/>
      <c r="L120" s="62"/>
      <c r="M120" s="62"/>
      <c r="N120" s="62"/>
      <c r="O120" s="62"/>
      <c r="P120" s="62"/>
      <c r="Q120" s="62"/>
      <c r="R120" s="62"/>
      <c r="S120" s="62"/>
      <c r="T120" s="63"/>
      <c r="U120" s="63"/>
      <c r="V120" s="63"/>
      <c r="W120" s="63"/>
      <c r="X120" s="63"/>
      <c r="Y120" s="63"/>
      <c r="Z120" s="63"/>
    </row>
    <row r="121" spans="1:26" s="70" customFormat="1" x14ac:dyDescent="0.4">
      <c r="A121" s="62"/>
      <c r="B121" s="73"/>
      <c r="C121" s="62"/>
      <c r="D121" s="62"/>
      <c r="E121" s="62"/>
      <c r="F121" s="62"/>
      <c r="G121" s="62"/>
      <c r="H121" s="62"/>
      <c r="I121" s="62"/>
      <c r="J121" s="62"/>
      <c r="K121" s="62"/>
      <c r="L121" s="62"/>
      <c r="M121" s="62"/>
      <c r="N121" s="62"/>
      <c r="O121" s="62"/>
      <c r="P121" s="62"/>
      <c r="Q121" s="62"/>
      <c r="R121" s="62"/>
      <c r="S121" s="62"/>
      <c r="T121" s="63"/>
      <c r="U121" s="63"/>
      <c r="V121" s="63"/>
      <c r="W121" s="63"/>
      <c r="X121" s="63"/>
      <c r="Y121" s="63"/>
      <c r="Z121" s="63"/>
    </row>
    <row r="122" spans="1:26" s="70" customFormat="1" x14ac:dyDescent="0.4">
      <c r="A122" s="62"/>
      <c r="B122" s="558"/>
      <c r="C122" s="62"/>
      <c r="D122" s="62"/>
      <c r="E122" s="62"/>
      <c r="F122" s="62"/>
      <c r="G122" s="62"/>
      <c r="H122" s="62"/>
      <c r="I122" s="62"/>
      <c r="J122" s="62"/>
      <c r="K122" s="62"/>
      <c r="L122" s="62"/>
      <c r="M122" s="62"/>
      <c r="N122" s="62"/>
      <c r="O122" s="62"/>
      <c r="P122" s="62"/>
      <c r="Q122" s="62"/>
      <c r="R122" s="62"/>
      <c r="S122" s="62"/>
      <c r="T122" s="63"/>
      <c r="U122" s="63"/>
      <c r="V122" s="63"/>
      <c r="W122" s="63"/>
      <c r="X122" s="63"/>
      <c r="Y122" s="63"/>
      <c r="Z122" s="63"/>
    </row>
    <row r="123" spans="1:26" s="70" customFormat="1" x14ac:dyDescent="0.4">
      <c r="A123" s="62"/>
      <c r="B123" s="558"/>
      <c r="C123" s="62"/>
      <c r="D123" s="62"/>
      <c r="E123" s="62"/>
      <c r="F123" s="62"/>
      <c r="G123" s="62"/>
      <c r="H123" s="62"/>
      <c r="I123" s="62"/>
      <c r="J123" s="62"/>
      <c r="K123" s="62"/>
      <c r="L123" s="62"/>
      <c r="M123" s="62"/>
      <c r="N123" s="62"/>
      <c r="O123" s="62"/>
      <c r="P123" s="62"/>
      <c r="Q123" s="62"/>
      <c r="R123" s="62"/>
      <c r="S123" s="62"/>
      <c r="T123" s="63"/>
      <c r="U123" s="63"/>
      <c r="V123" s="63"/>
      <c r="W123" s="63"/>
      <c r="X123" s="63"/>
      <c r="Y123" s="63"/>
      <c r="Z123" s="63"/>
    </row>
    <row r="124" spans="1:26" s="70" customFormat="1" x14ac:dyDescent="0.4">
      <c r="A124" s="62"/>
      <c r="B124" s="558"/>
      <c r="C124" s="62"/>
      <c r="D124" s="62"/>
      <c r="E124" s="62"/>
      <c r="F124" s="62"/>
      <c r="G124" s="62"/>
      <c r="H124" s="62"/>
      <c r="I124" s="62"/>
      <c r="J124" s="62"/>
      <c r="K124" s="62"/>
      <c r="L124" s="62"/>
      <c r="M124" s="62"/>
      <c r="N124" s="62"/>
      <c r="O124" s="62"/>
      <c r="P124" s="62"/>
      <c r="Q124" s="62"/>
      <c r="R124" s="62"/>
      <c r="S124" s="62"/>
      <c r="T124" s="63"/>
      <c r="U124" s="63"/>
      <c r="V124" s="63"/>
      <c r="W124" s="63"/>
      <c r="X124" s="63"/>
      <c r="Y124" s="63"/>
      <c r="Z124" s="63"/>
    </row>
    <row r="125" spans="1:26" s="70" customFormat="1" x14ac:dyDescent="0.4">
      <c r="A125" s="62"/>
      <c r="B125" s="558"/>
      <c r="C125" s="62"/>
      <c r="D125" s="62"/>
      <c r="E125" s="62"/>
      <c r="F125" s="62"/>
      <c r="G125" s="62"/>
      <c r="H125" s="62"/>
      <c r="I125" s="62"/>
      <c r="J125" s="62"/>
      <c r="K125" s="62"/>
      <c r="L125" s="62"/>
      <c r="M125" s="62"/>
      <c r="N125" s="62"/>
      <c r="O125" s="62"/>
      <c r="P125" s="62"/>
      <c r="Q125" s="62"/>
      <c r="R125" s="62"/>
      <c r="S125" s="62"/>
      <c r="T125" s="63"/>
      <c r="U125" s="63"/>
      <c r="V125" s="63"/>
      <c r="W125" s="63"/>
      <c r="X125" s="63"/>
      <c r="Y125" s="63"/>
      <c r="Z125" s="63"/>
    </row>
    <row r="126" spans="1:26" s="70" customFormat="1" x14ac:dyDescent="0.4">
      <c r="A126" s="62"/>
      <c r="B126" s="558"/>
      <c r="C126" s="62"/>
      <c r="D126" s="62"/>
      <c r="E126" s="62"/>
      <c r="F126" s="62"/>
      <c r="G126" s="62"/>
      <c r="H126" s="62"/>
      <c r="I126" s="62"/>
      <c r="J126" s="62"/>
      <c r="K126" s="62"/>
      <c r="L126" s="62"/>
      <c r="M126" s="62"/>
      <c r="N126" s="62"/>
      <c r="O126" s="62"/>
      <c r="P126" s="62"/>
      <c r="Q126" s="62"/>
      <c r="R126" s="62"/>
      <c r="S126" s="62"/>
      <c r="T126" s="63"/>
      <c r="U126" s="63"/>
      <c r="V126" s="63"/>
      <c r="W126" s="63"/>
      <c r="X126" s="63"/>
      <c r="Y126" s="63"/>
      <c r="Z126" s="63"/>
    </row>
    <row r="127" spans="1:26" s="70" customFormat="1" x14ac:dyDescent="0.4">
      <c r="A127" s="62"/>
      <c r="B127" s="558"/>
      <c r="C127" s="62"/>
      <c r="D127" s="62"/>
      <c r="E127" s="62"/>
      <c r="F127" s="62"/>
      <c r="G127" s="62"/>
      <c r="H127" s="62"/>
      <c r="I127" s="62"/>
      <c r="J127" s="62"/>
      <c r="K127" s="62"/>
      <c r="L127" s="62"/>
      <c r="M127" s="62"/>
      <c r="N127" s="62"/>
      <c r="O127" s="62"/>
      <c r="P127" s="62"/>
      <c r="Q127" s="62"/>
      <c r="R127" s="62"/>
      <c r="S127" s="62"/>
      <c r="T127" s="63"/>
      <c r="U127" s="63"/>
      <c r="V127" s="63"/>
      <c r="W127" s="63"/>
      <c r="X127" s="63"/>
      <c r="Y127" s="63"/>
      <c r="Z127" s="63"/>
    </row>
    <row r="128" spans="1:26" s="70" customFormat="1" x14ac:dyDescent="0.4">
      <c r="A128" s="62"/>
      <c r="B128" s="558"/>
      <c r="C128" s="62"/>
      <c r="D128" s="62"/>
      <c r="E128" s="62"/>
      <c r="F128" s="62"/>
      <c r="G128" s="62"/>
      <c r="H128" s="62"/>
      <c r="I128" s="62"/>
      <c r="J128" s="62"/>
      <c r="K128" s="62"/>
      <c r="L128" s="62"/>
      <c r="M128" s="62"/>
      <c r="N128" s="62"/>
      <c r="O128" s="62"/>
      <c r="P128" s="62"/>
      <c r="Q128" s="62"/>
      <c r="R128" s="62"/>
      <c r="S128" s="62"/>
      <c r="T128" s="63"/>
      <c r="U128" s="63"/>
      <c r="V128" s="63"/>
      <c r="W128" s="63"/>
      <c r="X128" s="63"/>
      <c r="Y128" s="63"/>
      <c r="Z128" s="63"/>
    </row>
    <row r="129" spans="1:26" s="70" customFormat="1" x14ac:dyDescent="0.4">
      <c r="A129" s="62"/>
      <c r="B129" s="558"/>
      <c r="C129" s="62"/>
      <c r="D129" s="62"/>
      <c r="E129" s="62"/>
      <c r="F129" s="62"/>
      <c r="G129" s="62"/>
      <c r="H129" s="62"/>
      <c r="I129" s="62"/>
      <c r="J129" s="62"/>
      <c r="K129" s="62"/>
      <c r="L129" s="62"/>
      <c r="M129" s="62"/>
      <c r="N129" s="62"/>
      <c r="O129" s="62"/>
      <c r="P129" s="62"/>
      <c r="Q129" s="62"/>
      <c r="R129" s="62"/>
      <c r="S129" s="62"/>
      <c r="T129" s="63"/>
      <c r="U129" s="63"/>
      <c r="V129" s="63"/>
      <c r="W129" s="63"/>
      <c r="X129" s="63"/>
      <c r="Y129" s="63"/>
      <c r="Z129" s="63"/>
    </row>
    <row r="130" spans="1:26" s="70" customFormat="1" ht="19.5" x14ac:dyDescent="0.45">
      <c r="A130" s="62"/>
      <c r="B130" s="74"/>
      <c r="C130" s="62"/>
      <c r="D130" s="62"/>
      <c r="E130" s="62"/>
      <c r="F130" s="62"/>
      <c r="G130" s="62"/>
      <c r="H130" s="62"/>
      <c r="I130" s="62"/>
      <c r="J130" s="62"/>
      <c r="K130" s="62"/>
      <c r="L130" s="62"/>
      <c r="M130" s="62"/>
      <c r="N130" s="62"/>
      <c r="O130" s="62"/>
      <c r="P130" s="62"/>
      <c r="Q130" s="62"/>
      <c r="R130" s="62"/>
      <c r="S130" s="62"/>
      <c r="T130" s="63"/>
      <c r="U130" s="63"/>
      <c r="V130" s="63"/>
      <c r="W130" s="63"/>
      <c r="X130" s="63"/>
      <c r="Y130" s="63"/>
      <c r="Z130" s="63"/>
    </row>
    <row r="131" spans="1:26" s="70" customFormat="1" x14ac:dyDescent="0.4">
      <c r="A131" s="62"/>
      <c r="B131" s="554"/>
      <c r="C131" s="62"/>
      <c r="D131" s="62"/>
      <c r="E131" s="62"/>
      <c r="F131" s="62"/>
      <c r="G131" s="62"/>
      <c r="H131" s="62"/>
      <c r="I131" s="62"/>
      <c r="J131" s="62"/>
      <c r="K131" s="62"/>
      <c r="L131" s="62"/>
      <c r="M131" s="62"/>
      <c r="N131" s="62"/>
      <c r="O131" s="62"/>
      <c r="P131" s="62"/>
      <c r="Q131" s="62"/>
      <c r="R131" s="62"/>
      <c r="S131" s="62"/>
      <c r="T131" s="63"/>
      <c r="U131" s="63"/>
      <c r="V131" s="63"/>
      <c r="W131" s="63"/>
      <c r="X131" s="63"/>
      <c r="Y131" s="63"/>
      <c r="Z131" s="63"/>
    </row>
    <row r="132" spans="1:26" s="70" customFormat="1" x14ac:dyDescent="0.4">
      <c r="A132" s="62"/>
      <c r="B132" s="554"/>
      <c r="C132" s="62"/>
      <c r="D132" s="62"/>
      <c r="E132" s="62"/>
      <c r="F132" s="62"/>
      <c r="G132" s="62"/>
      <c r="H132" s="62"/>
      <c r="I132" s="62"/>
      <c r="J132" s="62"/>
      <c r="K132" s="62"/>
      <c r="L132" s="62"/>
      <c r="M132" s="62"/>
      <c r="N132" s="62"/>
      <c r="O132" s="62"/>
      <c r="P132" s="62"/>
      <c r="Q132" s="62"/>
      <c r="R132" s="62"/>
      <c r="S132" s="62"/>
      <c r="T132" s="63"/>
      <c r="U132" s="63"/>
      <c r="V132" s="63"/>
      <c r="W132" s="63"/>
      <c r="X132" s="63"/>
      <c r="Y132" s="63"/>
      <c r="Z132" s="63"/>
    </row>
    <row r="133" spans="1:26" s="70" customFormat="1" x14ac:dyDescent="0.4">
      <c r="A133" s="62"/>
      <c r="B133" s="75"/>
      <c r="C133" s="62"/>
      <c r="D133" s="62"/>
      <c r="E133" s="62"/>
      <c r="F133" s="62"/>
      <c r="G133" s="62"/>
      <c r="H133" s="62"/>
      <c r="I133" s="62"/>
      <c r="J133" s="62"/>
      <c r="K133" s="62"/>
      <c r="L133" s="62"/>
      <c r="M133" s="62"/>
      <c r="N133" s="62"/>
      <c r="O133" s="62"/>
      <c r="P133" s="62"/>
      <c r="Q133" s="62"/>
      <c r="R133" s="62"/>
      <c r="S133" s="62"/>
      <c r="T133" s="63"/>
      <c r="U133" s="63"/>
      <c r="V133" s="63"/>
      <c r="W133" s="63"/>
      <c r="X133" s="63"/>
      <c r="Y133" s="63"/>
      <c r="Z133" s="63"/>
    </row>
  </sheetData>
  <sheetProtection algorithmName="SHA-512" hashValue="VNVwth1IKFTQNhUlJXzJb8bhFkYIV9Ke7wepb7NsrcU0zdQSVKwYJruBU/13Wvz2zb7btoVpK5W6kz6rvHm6ew==" saltValue="9liir1qF9Ya943VqPwfh/A==" spinCount="100000" sheet="1" formatCells="0" formatRows="0"/>
  <mergeCells count="137">
    <mergeCell ref="B131:B132"/>
    <mergeCell ref="C86:R86"/>
    <mergeCell ref="C87:R88"/>
    <mergeCell ref="B94:B95"/>
    <mergeCell ref="B102:B105"/>
    <mergeCell ref="B108:B112"/>
    <mergeCell ref="B122:B129"/>
    <mergeCell ref="C83:J83"/>
    <mergeCell ref="K83:R83"/>
    <mergeCell ref="C84:J84"/>
    <mergeCell ref="K84:R84"/>
    <mergeCell ref="C85:J85"/>
    <mergeCell ref="K85:R85"/>
    <mergeCell ref="C80:J80"/>
    <mergeCell ref="K80:R80"/>
    <mergeCell ref="C81:J81"/>
    <mergeCell ref="K81:R81"/>
    <mergeCell ref="C82:J82"/>
    <mergeCell ref="K82:R82"/>
    <mergeCell ref="C75:J77"/>
    <mergeCell ref="K75:R77"/>
    <mergeCell ref="C78:J78"/>
    <mergeCell ref="K78:R78"/>
    <mergeCell ref="C79:J79"/>
    <mergeCell ref="K79:R79"/>
    <mergeCell ref="C72:D72"/>
    <mergeCell ref="E72:R72"/>
    <mergeCell ref="C73:J73"/>
    <mergeCell ref="K73:R73"/>
    <mergeCell ref="C74:J74"/>
    <mergeCell ref="K74:R74"/>
    <mergeCell ref="C67:J67"/>
    <mergeCell ref="K67:R67"/>
    <mergeCell ref="C68:J68"/>
    <mergeCell ref="K68:R68"/>
    <mergeCell ref="C69:R69"/>
    <mergeCell ref="C70:R71"/>
    <mergeCell ref="C64:J64"/>
    <mergeCell ref="K64:R64"/>
    <mergeCell ref="C65:J65"/>
    <mergeCell ref="K65:R65"/>
    <mergeCell ref="C66:J66"/>
    <mergeCell ref="K66:R66"/>
    <mergeCell ref="C61:J61"/>
    <mergeCell ref="K61:R61"/>
    <mergeCell ref="C62:J62"/>
    <mergeCell ref="K62:R62"/>
    <mergeCell ref="C63:J63"/>
    <mergeCell ref="K63:R63"/>
    <mergeCell ref="C56:J56"/>
    <mergeCell ref="K56:R56"/>
    <mergeCell ref="C57:J57"/>
    <mergeCell ref="K57:R57"/>
    <mergeCell ref="C58:J60"/>
    <mergeCell ref="K58:R60"/>
    <mergeCell ref="C51:J51"/>
    <mergeCell ref="K51:R51"/>
    <mergeCell ref="C52:R52"/>
    <mergeCell ref="C53:R54"/>
    <mergeCell ref="C55:D55"/>
    <mergeCell ref="E55:R55"/>
    <mergeCell ref="C48:J48"/>
    <mergeCell ref="K48:R48"/>
    <mergeCell ref="C49:J49"/>
    <mergeCell ref="K49:R49"/>
    <mergeCell ref="C50:J50"/>
    <mergeCell ref="K50:R50"/>
    <mergeCell ref="C45:J45"/>
    <mergeCell ref="K45:R45"/>
    <mergeCell ref="C46:J46"/>
    <mergeCell ref="K46:R46"/>
    <mergeCell ref="C47:J47"/>
    <mergeCell ref="K47:R47"/>
    <mergeCell ref="C40:J40"/>
    <mergeCell ref="K40:R40"/>
    <mergeCell ref="C41:J43"/>
    <mergeCell ref="K41:R43"/>
    <mergeCell ref="C44:J44"/>
    <mergeCell ref="K44:R44"/>
    <mergeCell ref="C35:R35"/>
    <mergeCell ref="C36:R37"/>
    <mergeCell ref="C38:D38"/>
    <mergeCell ref="E38:R38"/>
    <mergeCell ref="C39:J39"/>
    <mergeCell ref="K39:R39"/>
    <mergeCell ref="C32:J32"/>
    <mergeCell ref="K32:R32"/>
    <mergeCell ref="C33:J33"/>
    <mergeCell ref="K33:R33"/>
    <mergeCell ref="C34:J34"/>
    <mergeCell ref="K34:R34"/>
    <mergeCell ref="C29:J29"/>
    <mergeCell ref="K29:R29"/>
    <mergeCell ref="C30:J30"/>
    <mergeCell ref="K30:R30"/>
    <mergeCell ref="C31:J31"/>
    <mergeCell ref="K31:R31"/>
    <mergeCell ref="C14:J14"/>
    <mergeCell ref="K14:R14"/>
    <mergeCell ref="C15:J15"/>
    <mergeCell ref="K15:R15"/>
    <mergeCell ref="C24:J26"/>
    <mergeCell ref="K24:R26"/>
    <mergeCell ref="C27:J27"/>
    <mergeCell ref="K27:R27"/>
    <mergeCell ref="C28:J28"/>
    <mergeCell ref="K28:R28"/>
    <mergeCell ref="C21:D21"/>
    <mergeCell ref="E21:R21"/>
    <mergeCell ref="C22:J22"/>
    <mergeCell ref="K22:R22"/>
    <mergeCell ref="C23:J23"/>
    <mergeCell ref="K23:R23"/>
    <mergeCell ref="C10:J10"/>
    <mergeCell ref="K10:R10"/>
    <mergeCell ref="C11:J11"/>
    <mergeCell ref="K11:R11"/>
    <mergeCell ref="C12:J12"/>
    <mergeCell ref="K12:R12"/>
    <mergeCell ref="B3:B88"/>
    <mergeCell ref="C3:R3"/>
    <mergeCell ref="C4:D4"/>
    <mergeCell ref="E4:R4"/>
    <mergeCell ref="C5:J5"/>
    <mergeCell ref="K5:R5"/>
    <mergeCell ref="C6:J6"/>
    <mergeCell ref="K6:R6"/>
    <mergeCell ref="C7:J9"/>
    <mergeCell ref="K7:R9"/>
    <mergeCell ref="C16:J16"/>
    <mergeCell ref="K16:R16"/>
    <mergeCell ref="C17:J17"/>
    <mergeCell ref="K17:R17"/>
    <mergeCell ref="C18:R18"/>
    <mergeCell ref="C19:R20"/>
    <mergeCell ref="C13:J13"/>
    <mergeCell ref="K13:R13"/>
  </mergeCells>
  <phoneticPr fontId="18"/>
  <conditionalFormatting sqref="C10:C13 C6:C7 C23:C24 C40:C41 C57:C58 C74:C75">
    <cfRule type="containsBlanks" dxfId="49" priority="50">
      <formula>LEN(TRIM(C6))=0</formula>
    </cfRule>
  </conditionalFormatting>
  <conditionalFormatting sqref="K7">
    <cfRule type="containsBlanks" dxfId="48" priority="49">
      <formula>LEN(TRIM(K7))=0</formula>
    </cfRule>
  </conditionalFormatting>
  <conditionalFormatting sqref="K11:R11">
    <cfRule type="containsBlanks" dxfId="47" priority="48">
      <formula>LEN(TRIM(K11))=0</formula>
    </cfRule>
  </conditionalFormatting>
  <conditionalFormatting sqref="K13:R13">
    <cfRule type="containsBlanks" dxfId="46" priority="47">
      <formula>LEN(TRIM(K13))=0</formula>
    </cfRule>
  </conditionalFormatting>
  <conditionalFormatting sqref="C19:R20">
    <cfRule type="containsBlanks" dxfId="45" priority="46">
      <formula>LEN(TRIM(C19))=0</formula>
    </cfRule>
  </conditionalFormatting>
  <conditionalFormatting sqref="C14:C15">
    <cfRule type="containsBlanks" dxfId="44" priority="45">
      <formula>LEN(TRIM(C14))=0</formula>
    </cfRule>
  </conditionalFormatting>
  <conditionalFormatting sqref="K15:R15">
    <cfRule type="containsBlanks" dxfId="43" priority="44">
      <formula>LEN(TRIM(K15))=0</formula>
    </cfRule>
  </conditionalFormatting>
  <conditionalFormatting sqref="C16:C17">
    <cfRule type="containsBlanks" dxfId="42" priority="43">
      <formula>LEN(TRIM(C16))=0</formula>
    </cfRule>
  </conditionalFormatting>
  <conditionalFormatting sqref="K17:R17">
    <cfRule type="containsBlanks" dxfId="41" priority="42">
      <formula>LEN(TRIM(K17))=0</formula>
    </cfRule>
  </conditionalFormatting>
  <conditionalFormatting sqref="E4:R4">
    <cfRule type="containsBlanks" dxfId="40" priority="41">
      <formula>LEN(TRIM(E4))=0</formula>
    </cfRule>
  </conditionalFormatting>
  <conditionalFormatting sqref="C27:C30">
    <cfRule type="containsBlanks" dxfId="39" priority="40">
      <formula>LEN(TRIM(C27))=0</formula>
    </cfRule>
  </conditionalFormatting>
  <conditionalFormatting sqref="K24">
    <cfRule type="containsBlanks" dxfId="38" priority="39">
      <formula>LEN(TRIM(K24))=0</formula>
    </cfRule>
  </conditionalFormatting>
  <conditionalFormatting sqref="K28:R28">
    <cfRule type="containsBlanks" dxfId="37" priority="38">
      <formula>LEN(TRIM(K28))=0</formula>
    </cfRule>
  </conditionalFormatting>
  <conditionalFormatting sqref="K30:R30">
    <cfRule type="containsBlanks" dxfId="36" priority="37">
      <formula>LEN(TRIM(K30))=0</formula>
    </cfRule>
  </conditionalFormatting>
  <conditionalFormatting sqref="C36:R37">
    <cfRule type="containsBlanks" dxfId="35" priority="36">
      <formula>LEN(TRIM(C36))=0</formula>
    </cfRule>
  </conditionalFormatting>
  <conditionalFormatting sqref="C31:C32">
    <cfRule type="containsBlanks" dxfId="34" priority="35">
      <formula>LEN(TRIM(C31))=0</formula>
    </cfRule>
  </conditionalFormatting>
  <conditionalFormatting sqref="K32:R32">
    <cfRule type="containsBlanks" dxfId="33" priority="34">
      <formula>LEN(TRIM(K32))=0</formula>
    </cfRule>
  </conditionalFormatting>
  <conditionalFormatting sqref="C33:C34">
    <cfRule type="containsBlanks" dxfId="32" priority="33">
      <formula>LEN(TRIM(C33))=0</formula>
    </cfRule>
  </conditionalFormatting>
  <conditionalFormatting sqref="K34:R34">
    <cfRule type="containsBlanks" dxfId="31" priority="32">
      <formula>LEN(TRIM(K34))=0</formula>
    </cfRule>
  </conditionalFormatting>
  <conditionalFormatting sqref="E21:R21">
    <cfRule type="containsBlanks" dxfId="30" priority="31">
      <formula>LEN(TRIM(E21))=0</formula>
    </cfRule>
  </conditionalFormatting>
  <conditionalFormatting sqref="C44:C47">
    <cfRule type="containsBlanks" dxfId="29" priority="30">
      <formula>LEN(TRIM(C44))=0</formula>
    </cfRule>
  </conditionalFormatting>
  <conditionalFormatting sqref="K41">
    <cfRule type="containsBlanks" dxfId="28" priority="29">
      <formula>LEN(TRIM(K41))=0</formula>
    </cfRule>
  </conditionalFormatting>
  <conditionalFormatting sqref="K45:R45">
    <cfRule type="containsBlanks" dxfId="27" priority="28">
      <formula>LEN(TRIM(K45))=0</formula>
    </cfRule>
  </conditionalFormatting>
  <conditionalFormatting sqref="K47:R47">
    <cfRule type="containsBlanks" dxfId="26" priority="27">
      <formula>LEN(TRIM(K47))=0</formula>
    </cfRule>
  </conditionalFormatting>
  <conditionalFormatting sqref="C53:R54">
    <cfRule type="containsBlanks" dxfId="25" priority="26">
      <formula>LEN(TRIM(C53))=0</formula>
    </cfRule>
  </conditionalFormatting>
  <conditionalFormatting sqref="C48:C49">
    <cfRule type="containsBlanks" dxfId="24" priority="25">
      <formula>LEN(TRIM(C48))=0</formula>
    </cfRule>
  </conditionalFormatting>
  <conditionalFormatting sqref="K49:R49">
    <cfRule type="containsBlanks" dxfId="23" priority="24">
      <formula>LEN(TRIM(K49))=0</formula>
    </cfRule>
  </conditionalFormatting>
  <conditionalFormatting sqref="C50:C51">
    <cfRule type="containsBlanks" dxfId="22" priority="23">
      <formula>LEN(TRIM(C50))=0</formula>
    </cfRule>
  </conditionalFormatting>
  <conditionalFormatting sqref="K51:R51">
    <cfRule type="containsBlanks" dxfId="21" priority="22">
      <formula>LEN(TRIM(K51))=0</formula>
    </cfRule>
  </conditionalFormatting>
  <conditionalFormatting sqref="E38:R38">
    <cfRule type="containsBlanks" dxfId="20" priority="21">
      <formula>LEN(TRIM(E38))=0</formula>
    </cfRule>
  </conditionalFormatting>
  <conditionalFormatting sqref="C61:C64">
    <cfRule type="containsBlanks" dxfId="19" priority="20">
      <formula>LEN(TRIM(C61))=0</formula>
    </cfRule>
  </conditionalFormatting>
  <conditionalFormatting sqref="K58">
    <cfRule type="containsBlanks" dxfId="18" priority="19">
      <formula>LEN(TRIM(K58))=0</formula>
    </cfRule>
  </conditionalFormatting>
  <conditionalFormatting sqref="K62:R62">
    <cfRule type="containsBlanks" dxfId="17" priority="18">
      <formula>LEN(TRIM(K62))=0</formula>
    </cfRule>
  </conditionalFormatting>
  <conditionalFormatting sqref="K64:R64">
    <cfRule type="containsBlanks" dxfId="16" priority="17">
      <formula>LEN(TRIM(K64))=0</formula>
    </cfRule>
  </conditionalFormatting>
  <conditionalFormatting sqref="C70:R71">
    <cfRule type="containsBlanks" dxfId="15" priority="16">
      <formula>LEN(TRIM(C70))=0</formula>
    </cfRule>
  </conditionalFormatting>
  <conditionalFormatting sqref="C65:C66">
    <cfRule type="containsBlanks" dxfId="14" priority="15">
      <formula>LEN(TRIM(C65))=0</formula>
    </cfRule>
  </conditionalFormatting>
  <conditionalFormatting sqref="K66:R66">
    <cfRule type="containsBlanks" dxfId="13" priority="14">
      <formula>LEN(TRIM(K66))=0</formula>
    </cfRule>
  </conditionalFormatting>
  <conditionalFormatting sqref="C67:C68">
    <cfRule type="containsBlanks" dxfId="12" priority="13">
      <formula>LEN(TRIM(C67))=0</formula>
    </cfRule>
  </conditionalFormatting>
  <conditionalFormatting sqref="K68:R68">
    <cfRule type="containsBlanks" dxfId="11" priority="12">
      <formula>LEN(TRIM(K68))=0</formula>
    </cfRule>
  </conditionalFormatting>
  <conditionalFormatting sqref="E55:R55">
    <cfRule type="containsBlanks" dxfId="10" priority="11">
      <formula>LEN(TRIM(E55))=0</formula>
    </cfRule>
  </conditionalFormatting>
  <conditionalFormatting sqref="C78:C81">
    <cfRule type="containsBlanks" dxfId="9" priority="10">
      <formula>LEN(TRIM(C78))=0</formula>
    </cfRule>
  </conditionalFormatting>
  <conditionalFormatting sqref="K75">
    <cfRule type="containsBlanks" dxfId="8" priority="9">
      <formula>LEN(TRIM(K75))=0</formula>
    </cfRule>
  </conditionalFormatting>
  <conditionalFormatting sqref="K79:R79">
    <cfRule type="containsBlanks" dxfId="7" priority="8">
      <formula>LEN(TRIM(K79))=0</formula>
    </cfRule>
  </conditionalFormatting>
  <conditionalFormatting sqref="K81:R81">
    <cfRule type="containsBlanks" dxfId="6" priority="7">
      <formula>LEN(TRIM(K81))=0</formula>
    </cfRule>
  </conditionalFormatting>
  <conditionalFormatting sqref="C87:R88">
    <cfRule type="containsBlanks" dxfId="5" priority="6">
      <formula>LEN(TRIM(C87))=0</formula>
    </cfRule>
  </conditionalFormatting>
  <conditionalFormatting sqref="C82:C83">
    <cfRule type="containsBlanks" dxfId="4" priority="5">
      <formula>LEN(TRIM(C82))=0</formula>
    </cfRule>
  </conditionalFormatting>
  <conditionalFormatting sqref="K83:R83">
    <cfRule type="containsBlanks" dxfId="3" priority="4">
      <formula>LEN(TRIM(K83))=0</formula>
    </cfRule>
  </conditionalFormatting>
  <conditionalFormatting sqref="C84:C85">
    <cfRule type="containsBlanks" dxfId="2" priority="3">
      <formula>LEN(TRIM(C84))=0</formula>
    </cfRule>
  </conditionalFormatting>
  <conditionalFormatting sqref="K85:R85">
    <cfRule type="containsBlanks" dxfId="1" priority="2">
      <formula>LEN(TRIM(K85))=0</formula>
    </cfRule>
  </conditionalFormatting>
  <conditionalFormatting sqref="E72:R72">
    <cfRule type="containsBlanks" dxfId="0" priority="1">
      <formula>LEN(TRIM(E72))=0</formula>
    </cfRule>
  </conditionalFormatting>
  <pageMargins left="0.70866141732283472" right="0.70866141732283472" top="0.74803149606299213" bottom="0.59055118110236227" header="0.31496062992125984" footer="0.31496062992125984"/>
  <pageSetup paperSize="9" scale="36" fitToHeight="0" orientation="portrait" r:id="rId1"/>
  <headerFooter>
    <oddFooter>&amp;P / &amp;N ページ</oddFooter>
  </headerFooter>
  <rowBreaks count="2" manualBreakCount="2">
    <brk id="37" max="18" man="1"/>
    <brk id="71"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BA3E1-F89D-412C-8639-4B656518BA7C}">
  <sheetPr codeName="Sheet3">
    <pageSetUpPr fitToPage="1"/>
  </sheetPr>
  <dimension ref="A1:BB98"/>
  <sheetViews>
    <sheetView showGridLines="0" view="pageBreakPreview" topLeftCell="A52" zoomScaleNormal="115" zoomScaleSheetLayoutView="100" workbookViewId="0">
      <selection activeCell="M2" sqref="M2:AD4"/>
    </sheetView>
  </sheetViews>
  <sheetFormatPr defaultColWidth="9" defaultRowHeight="13.5" x14ac:dyDescent="0.15"/>
  <cols>
    <col min="1" max="41" width="2.125" style="6" customWidth="1"/>
    <col min="42" max="42" width="2.375" style="6" customWidth="1"/>
    <col min="43" max="186" width="2.125" style="6" customWidth="1"/>
    <col min="187" max="16384" width="9" style="6"/>
  </cols>
  <sheetData>
    <row r="1" spans="1:43"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row>
    <row r="2" spans="1:43" ht="13.5" customHeight="1" x14ac:dyDescent="0.15">
      <c r="A2" s="5"/>
      <c r="B2" s="5"/>
      <c r="C2" s="5"/>
      <c r="D2" s="5"/>
      <c r="E2" s="5"/>
      <c r="F2" s="5"/>
      <c r="G2" s="5"/>
      <c r="H2" s="5"/>
      <c r="I2" s="5"/>
      <c r="J2" s="5"/>
      <c r="K2" s="5"/>
      <c r="L2" s="5"/>
      <c r="M2" s="560" t="s">
        <v>36</v>
      </c>
      <c r="N2" s="560"/>
      <c r="O2" s="560"/>
      <c r="P2" s="560"/>
      <c r="Q2" s="560"/>
      <c r="R2" s="560"/>
      <c r="S2" s="560"/>
      <c r="T2" s="560"/>
      <c r="U2" s="560"/>
      <c r="V2" s="560"/>
      <c r="W2" s="560"/>
      <c r="X2" s="560"/>
      <c r="Y2" s="560"/>
      <c r="Z2" s="560"/>
      <c r="AA2" s="560"/>
      <c r="AB2" s="560"/>
      <c r="AC2" s="560"/>
      <c r="AD2" s="560"/>
      <c r="AE2" s="5"/>
      <c r="AF2" s="5"/>
      <c r="AG2" s="5"/>
      <c r="AH2" s="5"/>
      <c r="AI2" s="5"/>
      <c r="AJ2" s="5"/>
      <c r="AK2" s="5"/>
      <c r="AL2" s="5"/>
      <c r="AM2" s="5"/>
      <c r="AN2" s="5"/>
      <c r="AO2" s="5"/>
      <c r="AP2" s="5"/>
      <c r="AQ2" s="5"/>
    </row>
    <row r="3" spans="1:43" ht="13.5" customHeight="1" x14ac:dyDescent="0.15">
      <c r="A3" s="5"/>
      <c r="B3" s="5"/>
      <c r="C3" s="5"/>
      <c r="D3" s="5"/>
      <c r="E3" s="5"/>
      <c r="F3" s="5"/>
      <c r="G3" s="5"/>
      <c r="H3" s="5"/>
      <c r="I3" s="5"/>
      <c r="J3" s="5"/>
      <c r="K3" s="5"/>
      <c r="L3" s="5"/>
      <c r="M3" s="560"/>
      <c r="N3" s="560"/>
      <c r="O3" s="560"/>
      <c r="P3" s="560"/>
      <c r="Q3" s="560"/>
      <c r="R3" s="560"/>
      <c r="S3" s="560"/>
      <c r="T3" s="560"/>
      <c r="U3" s="560"/>
      <c r="V3" s="560"/>
      <c r="W3" s="560"/>
      <c r="X3" s="560"/>
      <c r="Y3" s="560"/>
      <c r="Z3" s="560"/>
      <c r="AA3" s="560"/>
      <c r="AB3" s="560"/>
      <c r="AC3" s="560"/>
      <c r="AD3" s="560"/>
      <c r="AE3" s="5"/>
      <c r="AF3" s="5"/>
      <c r="AG3" s="5"/>
      <c r="AH3" s="5"/>
      <c r="AI3" s="5"/>
      <c r="AJ3" s="5"/>
      <c r="AK3" s="5"/>
      <c r="AL3" s="5"/>
      <c r="AM3" s="5"/>
      <c r="AN3" s="5"/>
      <c r="AO3" s="5"/>
      <c r="AP3" s="5"/>
      <c r="AQ3" s="5"/>
    </row>
    <row r="4" spans="1:43" ht="13.5" customHeight="1" x14ac:dyDescent="0.15">
      <c r="A4" s="5"/>
      <c r="B4" s="5"/>
      <c r="C4" s="5"/>
      <c r="D4" s="5"/>
      <c r="E4" s="5"/>
      <c r="F4" s="5"/>
      <c r="G4" s="5"/>
      <c r="H4" s="5"/>
      <c r="I4" s="5"/>
      <c r="J4" s="5"/>
      <c r="K4" s="5"/>
      <c r="L4" s="5"/>
      <c r="M4" s="560"/>
      <c r="N4" s="560"/>
      <c r="O4" s="560"/>
      <c r="P4" s="560"/>
      <c r="Q4" s="560"/>
      <c r="R4" s="560"/>
      <c r="S4" s="560"/>
      <c r="T4" s="560"/>
      <c r="U4" s="560"/>
      <c r="V4" s="560"/>
      <c r="W4" s="560"/>
      <c r="X4" s="560"/>
      <c r="Y4" s="560"/>
      <c r="Z4" s="560"/>
      <c r="AA4" s="560"/>
      <c r="AB4" s="560"/>
      <c r="AC4" s="560"/>
      <c r="AD4" s="560"/>
      <c r="AE4" s="5"/>
      <c r="AF4" s="5"/>
      <c r="AG4" s="5"/>
      <c r="AH4" s="5"/>
      <c r="AI4" s="5"/>
      <c r="AJ4" s="5"/>
      <c r="AK4" s="5"/>
      <c r="AL4" s="5"/>
      <c r="AM4" s="5"/>
      <c r="AN4" s="5"/>
      <c r="AO4" s="5"/>
      <c r="AP4" s="5"/>
      <c r="AQ4" s="5"/>
    </row>
    <row r="5" spans="1:43" x14ac:dyDescent="0.15">
      <c r="A5" s="5"/>
      <c r="B5" s="5"/>
      <c r="C5" s="5"/>
      <c r="D5" s="5"/>
      <c r="E5" s="5"/>
      <c r="F5" s="5"/>
      <c r="G5" s="5"/>
      <c r="H5" s="5"/>
      <c r="I5" s="5"/>
      <c r="J5" s="5"/>
      <c r="K5" s="5"/>
      <c r="L5" s="5"/>
      <c r="M5" s="7"/>
      <c r="N5" s="7"/>
      <c r="O5" s="7"/>
      <c r="P5" s="7"/>
      <c r="Q5" s="7"/>
      <c r="R5" s="7"/>
      <c r="S5" s="7"/>
      <c r="T5" s="7"/>
      <c r="U5" s="7"/>
      <c r="V5" s="7"/>
      <c r="W5" s="7"/>
      <c r="X5" s="7"/>
      <c r="Y5" s="7"/>
      <c r="Z5" s="7"/>
      <c r="AA5" s="7"/>
      <c r="AB5" s="7"/>
      <c r="AC5" s="7"/>
      <c r="AD5" s="7"/>
      <c r="AE5" s="5"/>
      <c r="AF5" s="5"/>
      <c r="AG5" s="5"/>
      <c r="AH5" s="5"/>
      <c r="AI5" s="5"/>
      <c r="AJ5" s="5"/>
      <c r="AK5" s="5"/>
      <c r="AL5" s="5"/>
      <c r="AM5" s="5"/>
      <c r="AN5" s="5"/>
      <c r="AO5" s="5"/>
      <c r="AP5" s="5"/>
      <c r="AQ5" s="5"/>
    </row>
    <row r="6" spans="1:43" ht="13.5" customHeight="1" x14ac:dyDescent="0.15">
      <c r="A6" s="5"/>
      <c r="B6" s="8"/>
      <c r="C6" s="5"/>
      <c r="D6" s="562" t="s">
        <v>81</v>
      </c>
      <c r="E6" s="563"/>
      <c r="F6" s="563"/>
      <c r="G6" s="563"/>
      <c r="H6" s="563"/>
      <c r="I6" s="563"/>
      <c r="J6" s="563"/>
      <c r="K6" s="563"/>
      <c r="L6" s="563"/>
      <c r="M6" s="563"/>
      <c r="N6" s="563"/>
      <c r="O6" s="563"/>
      <c r="P6" s="563"/>
      <c r="Q6" s="563"/>
      <c r="R6" s="563"/>
      <c r="S6" s="563"/>
      <c r="T6" s="563"/>
      <c r="U6" s="563"/>
      <c r="V6" s="563"/>
      <c r="W6" s="563"/>
      <c r="X6" s="563"/>
      <c r="Y6" s="563"/>
      <c r="Z6" s="563"/>
      <c r="AA6" s="563"/>
      <c r="AB6" s="563"/>
      <c r="AC6" s="563"/>
      <c r="AD6" s="563"/>
      <c r="AE6" s="563"/>
      <c r="AF6" s="563"/>
      <c r="AG6" s="563"/>
      <c r="AH6" s="563"/>
      <c r="AI6" s="563"/>
      <c r="AJ6" s="563"/>
      <c r="AK6" s="563"/>
      <c r="AL6" s="563"/>
      <c r="AM6" s="563"/>
      <c r="AN6" s="5"/>
      <c r="AO6" s="5"/>
      <c r="AP6" s="5"/>
      <c r="AQ6" s="5"/>
    </row>
    <row r="7" spans="1:43" ht="13.5" customHeight="1" x14ac:dyDescent="0.15">
      <c r="A7" s="5"/>
      <c r="B7" s="8"/>
      <c r="C7" s="5"/>
      <c r="D7" s="563"/>
      <c r="E7" s="563"/>
      <c r="F7" s="563"/>
      <c r="G7" s="563"/>
      <c r="H7" s="563"/>
      <c r="I7" s="563"/>
      <c r="J7" s="563"/>
      <c r="K7" s="563"/>
      <c r="L7" s="563"/>
      <c r="M7" s="563"/>
      <c r="N7" s="563"/>
      <c r="O7" s="563"/>
      <c r="P7" s="563"/>
      <c r="Q7" s="563"/>
      <c r="R7" s="563"/>
      <c r="S7" s="563"/>
      <c r="T7" s="563"/>
      <c r="U7" s="563"/>
      <c r="V7" s="563"/>
      <c r="W7" s="563"/>
      <c r="X7" s="563"/>
      <c r="Y7" s="563"/>
      <c r="Z7" s="563"/>
      <c r="AA7" s="563"/>
      <c r="AB7" s="563"/>
      <c r="AC7" s="563"/>
      <c r="AD7" s="563"/>
      <c r="AE7" s="563"/>
      <c r="AF7" s="563"/>
      <c r="AG7" s="563"/>
      <c r="AH7" s="563"/>
      <c r="AI7" s="563"/>
      <c r="AJ7" s="563"/>
      <c r="AK7" s="563"/>
      <c r="AL7" s="563"/>
      <c r="AM7" s="563"/>
      <c r="AN7" s="5"/>
      <c r="AO7" s="5"/>
      <c r="AP7" s="5"/>
      <c r="AQ7" s="5"/>
    </row>
    <row r="8" spans="1:43" ht="13.5" customHeight="1" x14ac:dyDescent="0.15">
      <c r="A8" s="5"/>
      <c r="B8" s="8"/>
      <c r="C8" s="5"/>
      <c r="D8" s="563"/>
      <c r="E8" s="563"/>
      <c r="F8" s="563"/>
      <c r="G8" s="563"/>
      <c r="H8" s="563"/>
      <c r="I8" s="563"/>
      <c r="J8" s="563"/>
      <c r="K8" s="563"/>
      <c r="L8" s="563"/>
      <c r="M8" s="563"/>
      <c r="N8" s="563"/>
      <c r="O8" s="563"/>
      <c r="P8" s="563"/>
      <c r="Q8" s="563"/>
      <c r="R8" s="563"/>
      <c r="S8" s="563"/>
      <c r="T8" s="563"/>
      <c r="U8" s="563"/>
      <c r="V8" s="563"/>
      <c r="W8" s="563"/>
      <c r="X8" s="563"/>
      <c r="Y8" s="563"/>
      <c r="Z8" s="563"/>
      <c r="AA8" s="563"/>
      <c r="AB8" s="563"/>
      <c r="AC8" s="563"/>
      <c r="AD8" s="563"/>
      <c r="AE8" s="563"/>
      <c r="AF8" s="563"/>
      <c r="AG8" s="563"/>
      <c r="AH8" s="563"/>
      <c r="AI8" s="563"/>
      <c r="AJ8" s="563"/>
      <c r="AK8" s="563"/>
      <c r="AL8" s="563"/>
      <c r="AM8" s="563"/>
      <c r="AN8" s="5"/>
      <c r="AO8" s="5"/>
      <c r="AP8" s="5"/>
      <c r="AQ8" s="5"/>
    </row>
    <row r="9" spans="1:43" ht="13.5" customHeight="1" x14ac:dyDescent="0.15">
      <c r="A9" s="5"/>
      <c r="B9" s="8"/>
      <c r="C9" s="5"/>
      <c r="D9" s="563"/>
      <c r="E9" s="563"/>
      <c r="F9" s="563"/>
      <c r="G9" s="563"/>
      <c r="H9" s="563"/>
      <c r="I9" s="563"/>
      <c r="J9" s="563"/>
      <c r="K9" s="563"/>
      <c r="L9" s="563"/>
      <c r="M9" s="563"/>
      <c r="N9" s="563"/>
      <c r="O9" s="563"/>
      <c r="P9" s="563"/>
      <c r="Q9" s="563"/>
      <c r="R9" s="563"/>
      <c r="S9" s="563"/>
      <c r="T9" s="563"/>
      <c r="U9" s="563"/>
      <c r="V9" s="563"/>
      <c r="W9" s="563"/>
      <c r="X9" s="563"/>
      <c r="Y9" s="563"/>
      <c r="Z9" s="563"/>
      <c r="AA9" s="563"/>
      <c r="AB9" s="563"/>
      <c r="AC9" s="563"/>
      <c r="AD9" s="563"/>
      <c r="AE9" s="563"/>
      <c r="AF9" s="563"/>
      <c r="AG9" s="563"/>
      <c r="AH9" s="563"/>
      <c r="AI9" s="563"/>
      <c r="AJ9" s="563"/>
      <c r="AK9" s="563"/>
      <c r="AL9" s="563"/>
      <c r="AM9" s="563"/>
      <c r="AN9" s="5"/>
      <c r="AO9" s="5"/>
      <c r="AP9" s="5"/>
      <c r="AQ9" s="5"/>
    </row>
    <row r="10" spans="1:43" ht="13.5" customHeight="1" x14ac:dyDescent="0.15">
      <c r="A10" s="5"/>
      <c r="B10" s="8"/>
      <c r="C10" s="5"/>
      <c r="D10" s="563"/>
      <c r="E10" s="563"/>
      <c r="F10" s="563"/>
      <c r="G10" s="563"/>
      <c r="H10" s="563"/>
      <c r="I10" s="563"/>
      <c r="J10" s="563"/>
      <c r="K10" s="563"/>
      <c r="L10" s="563"/>
      <c r="M10" s="563"/>
      <c r="N10" s="563"/>
      <c r="O10" s="563"/>
      <c r="P10" s="563"/>
      <c r="Q10" s="563"/>
      <c r="R10" s="563"/>
      <c r="S10" s="563"/>
      <c r="T10" s="563"/>
      <c r="U10" s="563"/>
      <c r="V10" s="563"/>
      <c r="W10" s="563"/>
      <c r="X10" s="563"/>
      <c r="Y10" s="563"/>
      <c r="Z10" s="563"/>
      <c r="AA10" s="563"/>
      <c r="AB10" s="563"/>
      <c r="AC10" s="563"/>
      <c r="AD10" s="563"/>
      <c r="AE10" s="563"/>
      <c r="AF10" s="563"/>
      <c r="AG10" s="563"/>
      <c r="AH10" s="563"/>
      <c r="AI10" s="563"/>
      <c r="AJ10" s="563"/>
      <c r="AK10" s="563"/>
      <c r="AL10" s="563"/>
      <c r="AM10" s="563"/>
      <c r="AN10" s="5"/>
      <c r="AO10" s="5"/>
      <c r="AP10" s="5"/>
      <c r="AQ10" s="5"/>
    </row>
    <row r="11" spans="1:43" ht="13.5" customHeight="1" x14ac:dyDescent="0.15">
      <c r="A11" s="5"/>
      <c r="B11" s="8"/>
      <c r="C11" s="5"/>
      <c r="D11" s="563"/>
      <c r="E11" s="563"/>
      <c r="F11" s="563"/>
      <c r="G11" s="563"/>
      <c r="H11" s="563"/>
      <c r="I11" s="563"/>
      <c r="J11" s="563"/>
      <c r="K11" s="563"/>
      <c r="L11" s="563"/>
      <c r="M11" s="563"/>
      <c r="N11" s="563"/>
      <c r="O11" s="563"/>
      <c r="P11" s="563"/>
      <c r="Q11" s="563"/>
      <c r="R11" s="563"/>
      <c r="S11" s="563"/>
      <c r="T11" s="563"/>
      <c r="U11" s="563"/>
      <c r="V11" s="563"/>
      <c r="W11" s="563"/>
      <c r="X11" s="563"/>
      <c r="Y11" s="563"/>
      <c r="Z11" s="563"/>
      <c r="AA11" s="563"/>
      <c r="AB11" s="563"/>
      <c r="AC11" s="563"/>
      <c r="AD11" s="563"/>
      <c r="AE11" s="563"/>
      <c r="AF11" s="563"/>
      <c r="AG11" s="563"/>
      <c r="AH11" s="563"/>
      <c r="AI11" s="563"/>
      <c r="AJ11" s="563"/>
      <c r="AK11" s="563"/>
      <c r="AL11" s="563"/>
      <c r="AM11" s="563"/>
      <c r="AN11" s="5"/>
      <c r="AO11" s="5"/>
      <c r="AP11" s="5"/>
      <c r="AQ11" s="5"/>
    </row>
    <row r="12" spans="1:43" ht="13.5" customHeight="1" x14ac:dyDescent="0.15">
      <c r="A12" s="5"/>
      <c r="B12" s="8"/>
      <c r="C12" s="5"/>
      <c r="D12" s="563"/>
      <c r="E12" s="563"/>
      <c r="F12" s="563"/>
      <c r="G12" s="563"/>
      <c r="H12" s="563"/>
      <c r="I12" s="563"/>
      <c r="J12" s="563"/>
      <c r="K12" s="563"/>
      <c r="L12" s="563"/>
      <c r="M12" s="563"/>
      <c r="N12" s="563"/>
      <c r="O12" s="563"/>
      <c r="P12" s="563"/>
      <c r="Q12" s="563"/>
      <c r="R12" s="563"/>
      <c r="S12" s="563"/>
      <c r="T12" s="563"/>
      <c r="U12" s="563"/>
      <c r="V12" s="563"/>
      <c r="W12" s="563"/>
      <c r="X12" s="563"/>
      <c r="Y12" s="563"/>
      <c r="Z12" s="563"/>
      <c r="AA12" s="563"/>
      <c r="AB12" s="563"/>
      <c r="AC12" s="563"/>
      <c r="AD12" s="563"/>
      <c r="AE12" s="563"/>
      <c r="AF12" s="563"/>
      <c r="AG12" s="563"/>
      <c r="AH12" s="563"/>
      <c r="AI12" s="563"/>
      <c r="AJ12" s="563"/>
      <c r="AK12" s="563"/>
      <c r="AL12" s="563"/>
      <c r="AM12" s="563"/>
      <c r="AN12" s="5"/>
      <c r="AO12" s="5"/>
      <c r="AP12" s="5"/>
      <c r="AQ12" s="5"/>
    </row>
    <row r="13" spans="1:43" ht="13.5" customHeight="1" x14ac:dyDescent="0.15">
      <c r="A13" s="5"/>
      <c r="B13" s="8"/>
      <c r="C13" s="5"/>
      <c r="D13" s="563"/>
      <c r="E13" s="563"/>
      <c r="F13" s="563"/>
      <c r="G13" s="563"/>
      <c r="H13" s="563"/>
      <c r="I13" s="563"/>
      <c r="J13" s="563"/>
      <c r="K13" s="563"/>
      <c r="L13" s="563"/>
      <c r="M13" s="563"/>
      <c r="N13" s="563"/>
      <c r="O13" s="563"/>
      <c r="P13" s="563"/>
      <c r="Q13" s="563"/>
      <c r="R13" s="563"/>
      <c r="S13" s="563"/>
      <c r="T13" s="563"/>
      <c r="U13" s="563"/>
      <c r="V13" s="563"/>
      <c r="W13" s="563"/>
      <c r="X13" s="563"/>
      <c r="Y13" s="563"/>
      <c r="Z13" s="563"/>
      <c r="AA13" s="563"/>
      <c r="AB13" s="563"/>
      <c r="AC13" s="563"/>
      <c r="AD13" s="563"/>
      <c r="AE13" s="563"/>
      <c r="AF13" s="563"/>
      <c r="AG13" s="563"/>
      <c r="AH13" s="563"/>
      <c r="AI13" s="563"/>
      <c r="AJ13" s="563"/>
      <c r="AK13" s="563"/>
      <c r="AL13" s="563"/>
      <c r="AM13" s="563"/>
      <c r="AN13" s="5"/>
      <c r="AO13" s="5"/>
      <c r="AP13" s="5"/>
      <c r="AQ13" s="5"/>
    </row>
    <row r="14" spans="1:43" ht="13.5" customHeight="1" x14ac:dyDescent="0.15">
      <c r="A14" s="5"/>
      <c r="B14" s="8"/>
      <c r="C14" s="5"/>
      <c r="D14" s="563"/>
      <c r="E14" s="563"/>
      <c r="F14" s="563"/>
      <c r="G14" s="563"/>
      <c r="H14" s="563"/>
      <c r="I14" s="563"/>
      <c r="J14" s="563"/>
      <c r="K14" s="563"/>
      <c r="L14" s="563"/>
      <c r="M14" s="563"/>
      <c r="N14" s="563"/>
      <c r="O14" s="563"/>
      <c r="P14" s="563"/>
      <c r="Q14" s="563"/>
      <c r="R14" s="563"/>
      <c r="S14" s="563"/>
      <c r="T14" s="563"/>
      <c r="U14" s="563"/>
      <c r="V14" s="563"/>
      <c r="W14" s="563"/>
      <c r="X14" s="563"/>
      <c r="Y14" s="563"/>
      <c r="Z14" s="563"/>
      <c r="AA14" s="563"/>
      <c r="AB14" s="563"/>
      <c r="AC14" s="563"/>
      <c r="AD14" s="563"/>
      <c r="AE14" s="563"/>
      <c r="AF14" s="563"/>
      <c r="AG14" s="563"/>
      <c r="AH14" s="563"/>
      <c r="AI14" s="563"/>
      <c r="AJ14" s="563"/>
      <c r="AK14" s="563"/>
      <c r="AL14" s="563"/>
      <c r="AM14" s="563"/>
      <c r="AN14" s="5"/>
      <c r="AO14" s="5"/>
      <c r="AP14" s="5"/>
      <c r="AQ14" s="5"/>
    </row>
    <row r="15" spans="1:43" ht="13.5" customHeight="1" x14ac:dyDescent="0.15">
      <c r="A15" s="5"/>
      <c r="B15" s="8"/>
      <c r="C15" s="5"/>
      <c r="D15" s="563"/>
      <c r="E15" s="563"/>
      <c r="F15" s="563"/>
      <c r="G15" s="563"/>
      <c r="H15" s="563"/>
      <c r="I15" s="563"/>
      <c r="J15" s="563"/>
      <c r="K15" s="563"/>
      <c r="L15" s="563"/>
      <c r="M15" s="563"/>
      <c r="N15" s="563"/>
      <c r="O15" s="563"/>
      <c r="P15" s="563"/>
      <c r="Q15" s="563"/>
      <c r="R15" s="563"/>
      <c r="S15" s="563"/>
      <c r="T15" s="563"/>
      <c r="U15" s="563"/>
      <c r="V15" s="563"/>
      <c r="W15" s="563"/>
      <c r="X15" s="563"/>
      <c r="Y15" s="563"/>
      <c r="Z15" s="563"/>
      <c r="AA15" s="563"/>
      <c r="AB15" s="563"/>
      <c r="AC15" s="563"/>
      <c r="AD15" s="563"/>
      <c r="AE15" s="563"/>
      <c r="AF15" s="563"/>
      <c r="AG15" s="563"/>
      <c r="AH15" s="563"/>
      <c r="AI15" s="563"/>
      <c r="AJ15" s="563"/>
      <c r="AK15" s="563"/>
      <c r="AL15" s="563"/>
      <c r="AM15" s="563"/>
      <c r="AN15" s="5"/>
      <c r="AO15" s="5"/>
      <c r="AP15" s="5"/>
      <c r="AQ15" s="5"/>
    </row>
    <row r="16" spans="1:43"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row>
    <row r="17" spans="1:43"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row>
    <row r="18" spans="1:43"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row>
    <row r="19" spans="1:43" x14ac:dyDescent="0.1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row>
    <row r="20" spans="1:43" x14ac:dyDescent="0.1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row>
    <row r="21" spans="1:43" x14ac:dyDescent="0.1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row>
    <row r="22" spans="1:43"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row>
    <row r="23" spans="1:43"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row>
    <row r="24" spans="1:43"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row>
    <row r="25" spans="1:43" x14ac:dyDescent="0.1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row>
    <row r="26" spans="1:43"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row>
    <row r="27" spans="1:43"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row>
    <row r="28" spans="1:43"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row>
    <row r="29" spans="1:43"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row>
    <row r="30" spans="1:43"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row>
    <row r="31" spans="1:43"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row>
    <row r="32" spans="1:43"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row>
    <row r="33" spans="1:43"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row>
    <row r="34" spans="1:43"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row>
    <row r="35" spans="1:43"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row>
    <row r="36" spans="1:43"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row>
    <row r="37" spans="1:43"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row>
    <row r="38" spans="1:43"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row>
    <row r="39" spans="1:43"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row>
    <row r="40" spans="1:43"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row>
    <row r="41" spans="1:43"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row>
    <row r="42" spans="1:43"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row>
    <row r="43" spans="1:43"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row>
    <row r="44" spans="1:43"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row>
    <row r="45" spans="1:43"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row>
    <row r="46" spans="1:43"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row>
    <row r="47" spans="1:43"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row>
    <row r="48" spans="1:43"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row>
    <row r="49" spans="1:43"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row>
    <row r="50" spans="1:43"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row>
    <row r="51" spans="1:43"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row>
    <row r="52" spans="1:43"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row>
    <row r="53" spans="1:43"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row>
    <row r="54" spans="1:43"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row>
    <row r="55" spans="1:43"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row>
    <row r="56" spans="1:43"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row>
    <row r="57" spans="1:43"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row>
    <row r="58" spans="1:43"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row>
    <row r="59" spans="1:43"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row>
    <row r="60" spans="1:43"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row>
    <row r="61" spans="1:43" x14ac:dyDescent="0.15">
      <c r="A61" s="5"/>
      <c r="B61" s="5"/>
      <c r="C61" s="5"/>
      <c r="D61" s="5"/>
      <c r="E61" s="5"/>
      <c r="F61" s="561" t="s">
        <v>76</v>
      </c>
      <c r="G61" s="561"/>
      <c r="H61" s="561"/>
      <c r="I61" s="561"/>
      <c r="J61" s="561"/>
      <c r="K61" s="561"/>
      <c r="L61" s="561"/>
      <c r="M61" s="561"/>
      <c r="N61" s="561"/>
      <c r="O61" s="561"/>
      <c r="P61" s="561"/>
      <c r="Q61" s="561"/>
      <c r="R61" s="561"/>
      <c r="S61" s="561"/>
      <c r="T61" s="561"/>
      <c r="U61" s="561"/>
      <c r="V61" s="561"/>
      <c r="W61" s="561"/>
      <c r="X61" s="561"/>
      <c r="Y61" s="561"/>
      <c r="Z61" s="561"/>
      <c r="AA61" s="561"/>
      <c r="AB61" s="561"/>
      <c r="AC61" s="561"/>
      <c r="AD61" s="561"/>
      <c r="AE61" s="561"/>
      <c r="AF61" s="561"/>
      <c r="AG61" s="561"/>
      <c r="AH61" s="561"/>
      <c r="AI61" s="561"/>
      <c r="AJ61" s="561"/>
      <c r="AK61" s="561"/>
      <c r="AL61" s="5"/>
      <c r="AM61" s="5"/>
      <c r="AN61" s="5"/>
      <c r="AO61" s="5"/>
      <c r="AP61" s="5"/>
      <c r="AQ61" s="5"/>
    </row>
    <row r="62" spans="1:43" x14ac:dyDescent="0.15">
      <c r="A62" s="5"/>
      <c r="B62" s="5"/>
      <c r="C62" s="5"/>
      <c r="D62" s="5"/>
      <c r="E62" s="5"/>
      <c r="F62" s="561"/>
      <c r="G62" s="561"/>
      <c r="H62" s="561"/>
      <c r="I62" s="561"/>
      <c r="J62" s="561"/>
      <c r="K62" s="561"/>
      <c r="L62" s="561"/>
      <c r="M62" s="561"/>
      <c r="N62" s="561"/>
      <c r="O62" s="561"/>
      <c r="P62" s="561"/>
      <c r="Q62" s="561"/>
      <c r="R62" s="561"/>
      <c r="S62" s="561"/>
      <c r="T62" s="561"/>
      <c r="U62" s="561"/>
      <c r="V62" s="561"/>
      <c r="W62" s="561"/>
      <c r="X62" s="561"/>
      <c r="Y62" s="561"/>
      <c r="Z62" s="561"/>
      <c r="AA62" s="561"/>
      <c r="AB62" s="561"/>
      <c r="AC62" s="561"/>
      <c r="AD62" s="561"/>
      <c r="AE62" s="561"/>
      <c r="AF62" s="561"/>
      <c r="AG62" s="561"/>
      <c r="AH62" s="561"/>
      <c r="AI62" s="561"/>
      <c r="AJ62" s="561"/>
      <c r="AK62" s="561"/>
      <c r="AL62" s="5"/>
      <c r="AM62" s="5"/>
      <c r="AN62" s="5"/>
      <c r="AO62" s="5"/>
      <c r="AP62" s="5"/>
      <c r="AQ62" s="5"/>
    </row>
    <row r="63" spans="1:43" ht="13.5" customHeight="1" x14ac:dyDescent="0.15">
      <c r="A63" s="5"/>
      <c r="B63" s="5"/>
      <c r="C63" s="5"/>
      <c r="D63" s="5"/>
      <c r="E63" s="5"/>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5"/>
      <c r="AM63" s="5"/>
      <c r="AN63" s="5"/>
      <c r="AO63" s="5"/>
      <c r="AP63" s="5"/>
      <c r="AQ63" s="5"/>
    </row>
    <row r="64" spans="1:43" x14ac:dyDescent="0.1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row>
    <row r="65" spans="1:43" ht="19.899999999999999" customHeight="1"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row>
    <row r="66" spans="1:43" ht="19.899999999999999" customHeight="1" x14ac:dyDescent="0.2">
      <c r="A66" s="10"/>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row>
    <row r="67" spans="1:43" ht="19.899999999999999" customHeight="1" x14ac:dyDescent="0.2">
      <c r="A67" s="10"/>
      <c r="B67" s="5"/>
      <c r="C67" s="5"/>
      <c r="D67" s="5"/>
      <c r="E67" s="5"/>
      <c r="F67"/>
      <c r="G67"/>
      <c r="H67"/>
      <c r="I67"/>
      <c r="J67"/>
      <c r="K67"/>
      <c r="L67"/>
      <c r="M67"/>
      <c r="N67"/>
      <c r="O67"/>
      <c r="P67"/>
      <c r="Q67"/>
      <c r="R67"/>
      <c r="S67"/>
      <c r="T67"/>
      <c r="U67"/>
      <c r="V67"/>
      <c r="W67"/>
      <c r="X67"/>
      <c r="Y67"/>
      <c r="Z67"/>
      <c r="AA67"/>
      <c r="AB67"/>
      <c r="AC67"/>
      <c r="AD67"/>
      <c r="AE67"/>
      <c r="AF67"/>
      <c r="AG67"/>
      <c r="AH67"/>
      <c r="AI67"/>
      <c r="AJ67"/>
      <c r="AK67"/>
      <c r="AL67"/>
      <c r="AM67" s="5"/>
      <c r="AN67" s="5"/>
      <c r="AO67" s="5"/>
      <c r="AP67" s="5"/>
      <c r="AQ67" s="5"/>
    </row>
    <row r="68" spans="1:43" ht="19.899999999999999" customHeight="1" x14ac:dyDescent="0.15">
      <c r="A68" s="8"/>
      <c r="B68" s="5"/>
      <c r="C68" s="5"/>
      <c r="D68" s="5"/>
      <c r="E68" s="5"/>
      <c r="F68"/>
      <c r="G68"/>
      <c r="H68"/>
      <c r="I68"/>
      <c r="J68"/>
      <c r="K68"/>
      <c r="L68"/>
      <c r="M68"/>
      <c r="N68"/>
      <c r="O68"/>
      <c r="P68"/>
      <c r="Q68"/>
      <c r="R68"/>
      <c r="S68"/>
      <c r="T68"/>
      <c r="U68"/>
      <c r="V68"/>
      <c r="W68"/>
      <c r="X68"/>
      <c r="Y68"/>
      <c r="Z68"/>
      <c r="AA68"/>
      <c r="AB68"/>
      <c r="AC68"/>
      <c r="AD68"/>
      <c r="AE68"/>
      <c r="AF68"/>
      <c r="AG68"/>
      <c r="AH68"/>
      <c r="AI68"/>
      <c r="AJ68"/>
      <c r="AK68"/>
      <c r="AL68"/>
      <c r="AM68" s="5"/>
      <c r="AN68" s="5"/>
      <c r="AO68" s="5"/>
      <c r="AP68" s="5"/>
      <c r="AQ68" s="5"/>
    </row>
    <row r="69" spans="1:43" ht="19.899999999999999" customHeight="1" x14ac:dyDescent="0.15">
      <c r="A69" s="8"/>
      <c r="B69" s="5"/>
      <c r="C69" s="5"/>
      <c r="D69" s="5"/>
      <c r="E69" s="5"/>
      <c r="F69"/>
      <c r="G69"/>
      <c r="H69"/>
      <c r="I69"/>
      <c r="J69"/>
      <c r="K69"/>
      <c r="L69"/>
      <c r="M69"/>
      <c r="N69"/>
      <c r="O69"/>
      <c r="P69"/>
      <c r="Q69"/>
      <c r="R69"/>
      <c r="S69"/>
      <c r="T69"/>
      <c r="U69"/>
      <c r="V69"/>
      <c r="W69"/>
      <c r="X69"/>
      <c r="Y69"/>
      <c r="Z69"/>
      <c r="AA69"/>
      <c r="AB69"/>
      <c r="AC69"/>
      <c r="AD69"/>
      <c r="AE69"/>
      <c r="AF69"/>
      <c r="AG69"/>
      <c r="AH69"/>
      <c r="AI69"/>
      <c r="AJ69"/>
      <c r="AK69"/>
      <c r="AL69"/>
      <c r="AM69" s="5"/>
      <c r="AN69" s="5"/>
      <c r="AO69" s="5"/>
      <c r="AP69" s="5"/>
      <c r="AQ69" s="5"/>
    </row>
    <row r="70" spans="1:43" ht="19.899999999999999" customHeight="1" x14ac:dyDescent="0.15">
      <c r="A70" s="8"/>
      <c r="B70" s="5"/>
      <c r="C70" s="5"/>
      <c r="D70" s="5"/>
      <c r="E70" s="5"/>
      <c r="F70"/>
      <c r="G70"/>
      <c r="H70"/>
      <c r="I70"/>
      <c r="J70"/>
      <c r="K70"/>
      <c r="L70"/>
      <c r="M70"/>
      <c r="N70"/>
      <c r="O70"/>
      <c r="P70"/>
      <c r="Q70"/>
      <c r="R70"/>
      <c r="S70"/>
      <c r="T70"/>
      <c r="U70"/>
      <c r="V70"/>
      <c r="W70"/>
      <c r="X70"/>
      <c r="Y70"/>
      <c r="Z70"/>
      <c r="AA70"/>
      <c r="AB70"/>
      <c r="AC70"/>
      <c r="AD70"/>
      <c r="AE70"/>
      <c r="AF70"/>
      <c r="AG70"/>
      <c r="AH70"/>
      <c r="AI70"/>
      <c r="AJ70"/>
      <c r="AK70"/>
      <c r="AL70"/>
      <c r="AM70" s="5"/>
      <c r="AN70" s="5"/>
      <c r="AO70" s="5"/>
      <c r="AP70" s="5"/>
      <c r="AQ70" s="5"/>
    </row>
    <row r="71" spans="1:43" ht="19.899999999999999" customHeight="1" x14ac:dyDescent="0.15">
      <c r="A71" s="8"/>
      <c r="B71" s="5"/>
      <c r="C71" s="5"/>
      <c r="D71" s="5"/>
      <c r="E71" s="5"/>
      <c r="F71"/>
      <c r="G71"/>
      <c r="H71"/>
      <c r="I71"/>
      <c r="J71"/>
      <c r="K71"/>
      <c r="L71"/>
      <c r="M71"/>
      <c r="N71"/>
      <c r="O71"/>
      <c r="P71"/>
      <c r="Q71"/>
      <c r="R71"/>
      <c r="S71"/>
      <c r="T71"/>
      <c r="U71"/>
      <c r="V71"/>
      <c r="W71"/>
      <c r="X71"/>
      <c r="Y71"/>
      <c r="Z71"/>
      <c r="AA71"/>
      <c r="AB71"/>
      <c r="AC71"/>
      <c r="AD71"/>
      <c r="AE71"/>
      <c r="AF71"/>
      <c r="AG71"/>
      <c r="AH71"/>
      <c r="AI71"/>
      <c r="AJ71"/>
      <c r="AK71"/>
      <c r="AL71"/>
      <c r="AM71" s="5"/>
      <c r="AN71" s="5"/>
      <c r="AO71" s="5"/>
      <c r="AP71" s="5"/>
      <c r="AQ71" s="5"/>
    </row>
    <row r="72" spans="1:43" ht="19.899999999999999" customHeight="1" x14ac:dyDescent="0.15">
      <c r="A72" s="8"/>
      <c r="B72" s="5"/>
      <c r="C72" s="5"/>
      <c r="D72" s="5"/>
      <c r="E72" s="5"/>
      <c r="F72"/>
      <c r="G72"/>
      <c r="H72"/>
      <c r="I72"/>
      <c r="J72"/>
      <c r="K72"/>
      <c r="L72"/>
      <c r="M72"/>
      <c r="N72"/>
      <c r="O72"/>
      <c r="P72"/>
      <c r="Q72"/>
      <c r="R72"/>
      <c r="S72"/>
      <c r="T72"/>
      <c r="U72"/>
      <c r="V72"/>
      <c r="W72"/>
      <c r="X72"/>
      <c r="Y72"/>
      <c r="Z72"/>
      <c r="AA72"/>
      <c r="AB72"/>
      <c r="AC72"/>
      <c r="AD72"/>
      <c r="AE72"/>
      <c r="AF72"/>
      <c r="AG72"/>
      <c r="AH72"/>
      <c r="AI72"/>
      <c r="AJ72"/>
      <c r="AK72"/>
      <c r="AL72"/>
      <c r="AM72" s="5"/>
      <c r="AN72" s="5"/>
      <c r="AO72" s="5"/>
      <c r="AP72" s="5"/>
      <c r="AQ72" s="5"/>
    </row>
    <row r="73" spans="1:43" ht="19.899999999999999" customHeight="1" x14ac:dyDescent="0.15">
      <c r="A73" s="8"/>
      <c r="B73" s="5"/>
      <c r="C73" s="5"/>
      <c r="D73" s="5"/>
      <c r="E73" s="5"/>
      <c r="F73"/>
      <c r="G73"/>
      <c r="H73"/>
      <c r="I73"/>
      <c r="J73"/>
      <c r="K73"/>
      <c r="L73"/>
      <c r="M73"/>
      <c r="N73"/>
      <c r="O73"/>
      <c r="P73"/>
      <c r="Q73"/>
      <c r="R73"/>
      <c r="S73"/>
      <c r="T73"/>
      <c r="U73"/>
      <c r="V73"/>
      <c r="W73"/>
      <c r="X73"/>
      <c r="Y73"/>
      <c r="Z73"/>
      <c r="AA73"/>
      <c r="AB73"/>
      <c r="AC73"/>
      <c r="AD73"/>
      <c r="AE73"/>
      <c r="AF73"/>
      <c r="AG73"/>
      <c r="AH73"/>
      <c r="AI73"/>
      <c r="AJ73"/>
      <c r="AK73"/>
      <c r="AL73"/>
      <c r="AM73" s="5"/>
      <c r="AN73" s="5"/>
      <c r="AO73" s="5"/>
      <c r="AP73" s="5"/>
      <c r="AQ73" s="5"/>
    </row>
    <row r="74" spans="1:43" ht="19.899999999999999" customHeight="1" x14ac:dyDescent="0.15">
      <c r="A74" s="8"/>
      <c r="B74" s="5"/>
      <c r="C74" s="5"/>
      <c r="D74" s="5"/>
      <c r="E74" s="5"/>
      <c r="F74"/>
      <c r="G74"/>
      <c r="H74"/>
      <c r="I74"/>
      <c r="J74"/>
      <c r="K74"/>
      <c r="L74"/>
      <c r="M74"/>
      <c r="N74"/>
      <c r="O74"/>
      <c r="P74"/>
      <c r="Q74"/>
      <c r="R74"/>
      <c r="S74"/>
      <c r="T74"/>
      <c r="U74"/>
      <c r="V74"/>
      <c r="W74"/>
      <c r="X74"/>
      <c r="Y74"/>
      <c r="Z74"/>
      <c r="AA74"/>
      <c r="AB74"/>
      <c r="AC74"/>
      <c r="AD74"/>
      <c r="AE74"/>
      <c r="AF74"/>
      <c r="AG74"/>
      <c r="AH74"/>
      <c r="AI74"/>
      <c r="AJ74"/>
      <c r="AK74"/>
      <c r="AL74"/>
      <c r="AM74" s="5"/>
      <c r="AN74" s="5"/>
      <c r="AO74" s="5"/>
      <c r="AP74" s="5"/>
      <c r="AQ74" s="5"/>
    </row>
    <row r="75" spans="1:43" ht="19.899999999999999" customHeight="1" x14ac:dyDescent="0.15">
      <c r="A75" s="8"/>
      <c r="B75" s="5"/>
      <c r="C75" s="5"/>
      <c r="D75" s="5"/>
      <c r="E75" s="5"/>
      <c r="F75"/>
      <c r="G75"/>
      <c r="H75"/>
      <c r="I75"/>
      <c r="J75"/>
      <c r="K75"/>
      <c r="L75"/>
      <c r="M75"/>
      <c r="N75"/>
      <c r="O75"/>
      <c r="P75"/>
      <c r="Q75"/>
      <c r="R75"/>
      <c r="S75"/>
      <c r="T75"/>
      <c r="U75"/>
      <c r="V75"/>
      <c r="W75"/>
      <c r="X75"/>
      <c r="Y75"/>
      <c r="Z75"/>
      <c r="AA75"/>
      <c r="AB75"/>
      <c r="AC75"/>
      <c r="AD75"/>
      <c r="AE75"/>
      <c r="AF75"/>
      <c r="AG75"/>
      <c r="AH75"/>
      <c r="AI75"/>
      <c r="AJ75"/>
      <c r="AK75"/>
      <c r="AL75"/>
      <c r="AM75" s="5"/>
      <c r="AN75" s="5"/>
      <c r="AO75" s="5"/>
      <c r="AP75" s="5"/>
      <c r="AQ75" s="5"/>
    </row>
    <row r="76" spans="1:43" ht="19.899999999999999" customHeight="1" x14ac:dyDescent="0.15">
      <c r="A76" s="8"/>
      <c r="B76" s="5"/>
      <c r="C76" s="564" t="s">
        <v>75</v>
      </c>
      <c r="D76" s="564"/>
      <c r="E76" s="564"/>
      <c r="F76" s="564"/>
      <c r="G76" s="564"/>
      <c r="H76" s="564"/>
      <c r="I76" s="564"/>
      <c r="J76" s="564"/>
      <c r="K76" s="564"/>
      <c r="L76" s="564"/>
      <c r="M76" s="564"/>
      <c r="N76" s="564"/>
      <c r="O76" s="564"/>
      <c r="P76" s="564"/>
      <c r="Q76" s="564"/>
      <c r="R76" s="564"/>
      <c r="S76" s="564"/>
      <c r="T76" s="564"/>
      <c r="U76" s="564"/>
      <c r="V76" s="564"/>
      <c r="W76" s="564"/>
      <c r="X76" s="564"/>
      <c r="Y76" s="564"/>
      <c r="Z76" s="564"/>
      <c r="AA76" s="564"/>
      <c r="AB76" s="564"/>
      <c r="AC76" s="564"/>
      <c r="AD76" s="564"/>
      <c r="AE76" s="564"/>
      <c r="AF76" s="564"/>
      <c r="AG76" s="564"/>
      <c r="AH76" s="564"/>
      <c r="AI76" s="564"/>
      <c r="AJ76" s="564"/>
      <c r="AK76" s="564"/>
      <c r="AL76" s="564"/>
      <c r="AM76" s="564"/>
      <c r="AN76" s="564"/>
      <c r="AO76" s="564"/>
      <c r="AP76" s="5"/>
      <c r="AQ76" s="5"/>
    </row>
    <row r="77" spans="1:43" ht="19.899999999999999" customHeight="1" x14ac:dyDescent="0.15">
      <c r="A77" s="8"/>
      <c r="B77" s="5"/>
      <c r="C77" s="564"/>
      <c r="D77" s="564"/>
      <c r="E77" s="564"/>
      <c r="F77" s="564"/>
      <c r="G77" s="564"/>
      <c r="H77" s="564"/>
      <c r="I77" s="564"/>
      <c r="J77" s="564"/>
      <c r="K77" s="564"/>
      <c r="L77" s="564"/>
      <c r="M77" s="564"/>
      <c r="N77" s="564"/>
      <c r="O77" s="564"/>
      <c r="P77" s="564"/>
      <c r="Q77" s="564"/>
      <c r="R77" s="564"/>
      <c r="S77" s="564"/>
      <c r="T77" s="564"/>
      <c r="U77" s="564"/>
      <c r="V77" s="564"/>
      <c r="W77" s="564"/>
      <c r="X77" s="564"/>
      <c r="Y77" s="564"/>
      <c r="Z77" s="564"/>
      <c r="AA77" s="564"/>
      <c r="AB77" s="564"/>
      <c r="AC77" s="564"/>
      <c r="AD77" s="564"/>
      <c r="AE77" s="564"/>
      <c r="AF77" s="564"/>
      <c r="AG77" s="564"/>
      <c r="AH77" s="564"/>
      <c r="AI77" s="564"/>
      <c r="AJ77" s="564"/>
      <c r="AK77" s="564"/>
      <c r="AL77" s="564"/>
      <c r="AM77" s="564"/>
      <c r="AN77" s="564"/>
      <c r="AO77" s="564"/>
      <c r="AP77" s="5"/>
      <c r="AQ77" s="5"/>
    </row>
    <row r="78" spans="1:43" ht="19.899999999999999" customHeight="1" x14ac:dyDescent="0.15">
      <c r="A78" s="8"/>
      <c r="B78" s="5"/>
      <c r="C78" s="5"/>
      <c r="D78" s="5"/>
      <c r="E78" s="5"/>
      <c r="F78"/>
      <c r="G78"/>
      <c r="H78"/>
      <c r="I78"/>
      <c r="J78"/>
      <c r="K78"/>
      <c r="L78"/>
      <c r="M78"/>
      <c r="N78"/>
      <c r="O78"/>
      <c r="P78"/>
    </row>
    <row r="79" spans="1:43" ht="19.899999999999999" customHeight="1" x14ac:dyDescent="0.15">
      <c r="A79" s="8"/>
      <c r="B79" s="5"/>
      <c r="C79" s="5"/>
      <c r="D79" s="5"/>
      <c r="E79" s="5"/>
      <c r="F79"/>
      <c r="G79"/>
      <c r="H79"/>
      <c r="I79"/>
      <c r="J79"/>
      <c r="K79"/>
      <c r="L79"/>
      <c r="M79"/>
      <c r="N79"/>
      <c r="O79"/>
      <c r="P79"/>
    </row>
    <row r="80" spans="1:43" ht="19.899999999999999" customHeight="1" x14ac:dyDescent="0.15">
      <c r="A80" s="8"/>
      <c r="B80" s="5"/>
      <c r="C80" s="5"/>
      <c r="D80" s="5"/>
      <c r="E80" s="5"/>
      <c r="F80"/>
      <c r="G80"/>
      <c r="H80"/>
      <c r="I80"/>
      <c r="J80"/>
      <c r="K80"/>
      <c r="L80"/>
      <c r="M80"/>
      <c r="N80"/>
      <c r="O80"/>
      <c r="P80"/>
      <c r="Q80"/>
      <c r="R80"/>
      <c r="S80"/>
      <c r="T80"/>
      <c r="U80"/>
      <c r="V80"/>
      <c r="W80"/>
      <c r="X80"/>
      <c r="Y80"/>
      <c r="Z80"/>
      <c r="AA80"/>
      <c r="AB80"/>
      <c r="AC80"/>
      <c r="AD80"/>
      <c r="AE80"/>
      <c r="AF80"/>
      <c r="AG80"/>
      <c r="AH80"/>
      <c r="AI80"/>
      <c r="AJ80"/>
      <c r="AK80"/>
      <c r="AL80"/>
      <c r="AM80" s="5"/>
      <c r="AN80" s="5"/>
      <c r="AO80" s="5"/>
      <c r="AP80" s="5"/>
      <c r="AQ80" s="5"/>
    </row>
    <row r="81" spans="1:54" ht="19.899999999999999" customHeight="1" x14ac:dyDescent="0.15">
      <c r="A81" s="8"/>
      <c r="B81" s="5"/>
      <c r="C81" s="5"/>
      <c r="D81" s="5"/>
      <c r="E81" s="5"/>
      <c r="F81"/>
      <c r="G81"/>
      <c r="H81"/>
      <c r="I81"/>
      <c r="J81"/>
      <c r="K81"/>
      <c r="L81"/>
      <c r="M81"/>
      <c r="N81"/>
      <c r="O81"/>
      <c r="P81"/>
      <c r="Q81"/>
      <c r="R81"/>
      <c r="S81"/>
      <c r="T81"/>
      <c r="U81"/>
      <c r="V81"/>
      <c r="W81"/>
      <c r="X81"/>
      <c r="Y81"/>
      <c r="Z81"/>
      <c r="AA81"/>
      <c r="AB81"/>
      <c r="AC81"/>
      <c r="AD81"/>
      <c r="AE81"/>
      <c r="AF81"/>
      <c r="AG81"/>
      <c r="AH81"/>
      <c r="AI81"/>
      <c r="AJ81"/>
      <c r="AK81"/>
      <c r="AL81"/>
      <c r="AM81" s="5"/>
      <c r="AN81" s="5"/>
      <c r="AO81" s="5"/>
      <c r="AP81" s="5"/>
      <c r="AQ81" s="5"/>
    </row>
    <row r="82" spans="1:54" ht="19.899999999999999" customHeight="1" x14ac:dyDescent="0.15">
      <c r="A82" s="8"/>
      <c r="B82" s="5"/>
      <c r="C82" s="5"/>
      <c r="D82" s="5"/>
      <c r="E82" s="5"/>
      <c r="F82"/>
      <c r="G82"/>
      <c r="H82"/>
      <c r="I82"/>
      <c r="J82"/>
      <c r="K82"/>
      <c r="L82"/>
      <c r="M82"/>
      <c r="N82"/>
      <c r="O82"/>
      <c r="P82"/>
      <c r="Q82"/>
      <c r="R82"/>
      <c r="S82"/>
      <c r="T82"/>
      <c r="U82"/>
      <c r="V82"/>
      <c r="W82"/>
      <c r="X82"/>
      <c r="Y82"/>
      <c r="Z82"/>
      <c r="AA82"/>
      <c r="AB82"/>
      <c r="AC82"/>
      <c r="AD82"/>
      <c r="AE82"/>
      <c r="AF82"/>
      <c r="AG82"/>
      <c r="AH82"/>
      <c r="AI82"/>
      <c r="AJ82"/>
      <c r="AK82"/>
      <c r="AL82"/>
      <c r="AM82" s="5"/>
      <c r="AN82" s="5"/>
      <c r="AO82" s="5"/>
      <c r="AP82" s="5"/>
      <c r="AQ82" s="5"/>
    </row>
    <row r="83" spans="1:54" ht="19.899999999999999" customHeight="1" x14ac:dyDescent="0.15">
      <c r="A83" s="8"/>
      <c r="B83" s="5"/>
      <c r="C83" s="5"/>
      <c r="D83" s="5"/>
      <c r="E83" s="5"/>
      <c r="F83"/>
      <c r="G83"/>
      <c r="H83"/>
      <c r="I83"/>
      <c r="K83"/>
      <c r="L83"/>
      <c r="M83" s="559" t="s">
        <v>80</v>
      </c>
      <c r="N83" s="559"/>
      <c r="O83" s="559"/>
      <c r="P83" s="559"/>
      <c r="Q83" s="559"/>
      <c r="R83" s="559"/>
      <c r="S83" s="559"/>
      <c r="T83" s="559"/>
      <c r="U83" s="559"/>
      <c r="V83" s="559"/>
      <c r="W83" s="559"/>
      <c r="X83" s="559"/>
      <c r="Y83" s="559"/>
      <c r="Z83" s="559"/>
      <c r="AA83" s="559"/>
      <c r="AB83" s="559"/>
      <c r="AC83" s="559"/>
      <c r="AD83" s="559"/>
      <c r="AE83" s="559"/>
      <c r="AF83" s="559"/>
      <c r="AG83" s="559"/>
      <c r="AH83" s="559"/>
      <c r="AI83" s="559"/>
      <c r="AJ83" s="559"/>
      <c r="AK83" s="559"/>
      <c r="AL83" s="559"/>
      <c r="AM83" s="559"/>
      <c r="AN83"/>
      <c r="AO83" s="5"/>
      <c r="AP83" s="5"/>
      <c r="AQ83" s="5"/>
    </row>
    <row r="84" spans="1:54" ht="19.899999999999999" customHeight="1" x14ac:dyDescent="0.15">
      <c r="A84" s="8"/>
      <c r="B84" s="5"/>
      <c r="C84" s="5"/>
      <c r="D84" s="5"/>
      <c r="E84" s="5"/>
      <c r="F84"/>
      <c r="G84"/>
      <c r="H84"/>
      <c r="I84"/>
      <c r="J84"/>
      <c r="K84"/>
      <c r="L84"/>
      <c r="M84" s="559"/>
      <c r="N84" s="559"/>
      <c r="O84" s="559"/>
      <c r="P84" s="559"/>
      <c r="Q84" s="559"/>
      <c r="R84" s="559"/>
      <c r="S84" s="559"/>
      <c r="T84" s="559"/>
      <c r="U84" s="559"/>
      <c r="V84" s="559"/>
      <c r="W84" s="559"/>
      <c r="X84" s="559"/>
      <c r="Y84" s="559"/>
      <c r="Z84" s="559"/>
      <c r="AA84" s="559"/>
      <c r="AB84" s="559"/>
      <c r="AC84" s="559"/>
      <c r="AD84" s="559"/>
      <c r="AE84" s="559"/>
      <c r="AF84" s="559"/>
      <c r="AG84" s="559"/>
      <c r="AH84" s="559"/>
      <c r="AI84" s="559"/>
      <c r="AJ84" s="559"/>
      <c r="AK84" s="559"/>
      <c r="AL84" s="559"/>
      <c r="AM84" s="559"/>
      <c r="AN84"/>
      <c r="AO84" s="5"/>
      <c r="AP84" s="5"/>
      <c r="AQ84" s="5"/>
    </row>
    <row r="85" spans="1:54" ht="19.5" customHeight="1" x14ac:dyDescent="0.15">
      <c r="A85" s="8"/>
      <c r="B85" s="5"/>
      <c r="C85" s="5"/>
      <c r="D85" s="5"/>
      <c r="E85" s="5"/>
      <c r="F85"/>
      <c r="G85"/>
      <c r="H85"/>
      <c r="I85"/>
      <c r="J85"/>
      <c r="K85"/>
      <c r="L85"/>
      <c r="M85" s="559"/>
      <c r="N85" s="559"/>
      <c r="O85" s="559"/>
      <c r="P85" s="559"/>
      <c r="Q85" s="559"/>
      <c r="R85" s="559"/>
      <c r="S85" s="559"/>
      <c r="T85" s="559"/>
      <c r="U85" s="559"/>
      <c r="V85" s="559"/>
      <c r="W85" s="559"/>
      <c r="X85" s="559"/>
      <c r="Y85" s="559"/>
      <c r="Z85" s="559"/>
      <c r="AA85" s="559"/>
      <c r="AB85" s="559"/>
      <c r="AC85" s="559"/>
      <c r="AD85" s="559"/>
      <c r="AE85" s="559"/>
      <c r="AF85" s="559"/>
      <c r="AG85" s="559"/>
      <c r="AH85" s="559"/>
      <c r="AI85" s="559"/>
      <c r="AJ85" s="559"/>
      <c r="AK85" s="559"/>
      <c r="AL85" s="559"/>
      <c r="AM85" s="559"/>
      <c r="AN85"/>
      <c r="AO85" s="5"/>
      <c r="AP85" s="5"/>
      <c r="AQ85" s="5"/>
    </row>
    <row r="86" spans="1:54" ht="19.5" customHeight="1" x14ac:dyDescent="0.15">
      <c r="A86" s="8"/>
      <c r="B86" s="5"/>
      <c r="C86" s="5"/>
      <c r="D86" s="5"/>
      <c r="E86" s="5"/>
      <c r="F86"/>
      <c r="G86"/>
      <c r="H86"/>
      <c r="I86"/>
      <c r="J86"/>
      <c r="K86"/>
      <c r="L86"/>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c r="AO86" s="5"/>
      <c r="AP86" s="5"/>
      <c r="AQ86" s="5"/>
    </row>
    <row r="87" spans="1:54" ht="19.5" customHeight="1" x14ac:dyDescent="0.15">
      <c r="A87" s="11"/>
      <c r="B87" s="5"/>
      <c r="C87" s="5"/>
      <c r="D87" s="5"/>
      <c r="E87" s="5"/>
      <c r="F87"/>
      <c r="G87"/>
      <c r="H87"/>
      <c r="I87"/>
      <c r="J87"/>
      <c r="K87"/>
      <c r="L87"/>
      <c r="M87"/>
      <c r="N87"/>
      <c r="O87"/>
      <c r="P87"/>
      <c r="Q87"/>
      <c r="R87"/>
      <c r="S87"/>
      <c r="T87"/>
      <c r="U87"/>
      <c r="V87"/>
      <c r="W87"/>
      <c r="X87"/>
      <c r="Y87"/>
      <c r="Z87"/>
      <c r="AA87"/>
      <c r="AB87"/>
      <c r="AC87"/>
      <c r="AD87"/>
      <c r="AE87"/>
      <c r="AF87"/>
      <c r="AG87"/>
      <c r="AH87"/>
      <c r="AI87"/>
      <c r="AJ87"/>
      <c r="AK87"/>
      <c r="AL87"/>
      <c r="AM87"/>
      <c r="AN87"/>
      <c r="AO87" s="5"/>
      <c r="AP87" s="5"/>
      <c r="AQ87" s="5"/>
    </row>
    <row r="88" spans="1:54" ht="19.5" customHeight="1" x14ac:dyDescent="0.15">
      <c r="A88" s="5"/>
      <c r="B88" s="5"/>
      <c r="C88" s="5"/>
      <c r="D88" s="5"/>
      <c r="E88" s="5"/>
      <c r="F88"/>
      <c r="G88"/>
      <c r="H88"/>
      <c r="I88"/>
      <c r="J88"/>
      <c r="K88"/>
      <c r="L88"/>
      <c r="M88"/>
      <c r="N88"/>
      <c r="O88"/>
      <c r="P88"/>
      <c r="Q88"/>
      <c r="R88"/>
      <c r="S88"/>
      <c r="T88"/>
      <c r="U88"/>
      <c r="V88"/>
      <c r="W88"/>
      <c r="X88"/>
      <c r="Y88"/>
      <c r="Z88"/>
      <c r="AA88"/>
      <c r="AB88"/>
      <c r="AC88"/>
      <c r="AD88"/>
      <c r="AE88"/>
      <c r="AF88"/>
      <c r="AG88"/>
      <c r="AH88"/>
      <c r="AI88"/>
      <c r="AJ88"/>
      <c r="AK88"/>
      <c r="AL88"/>
      <c r="AM88" s="5"/>
      <c r="AN88" s="5"/>
      <c r="AO88" s="5"/>
      <c r="AP88" s="5"/>
      <c r="AQ88" s="5"/>
    </row>
    <row r="89" spans="1:54" ht="19.5" customHeight="1" x14ac:dyDescent="0.15">
      <c r="A89" s="12"/>
      <c r="B89" s="5"/>
      <c r="C89" s="5"/>
      <c r="D89" s="5"/>
      <c r="E89" s="5"/>
      <c r="F89"/>
      <c r="G89"/>
      <c r="H89"/>
      <c r="I89"/>
      <c r="J89"/>
      <c r="K89"/>
      <c r="L89"/>
      <c r="M89"/>
      <c r="N89"/>
      <c r="O89"/>
      <c r="P89"/>
      <c r="Q89"/>
      <c r="R89"/>
      <c r="S89"/>
      <c r="T89"/>
      <c r="U89"/>
      <c r="V89"/>
      <c r="W89"/>
      <c r="X89"/>
      <c r="Y89"/>
      <c r="Z89"/>
      <c r="AA89"/>
      <c r="AB89"/>
      <c r="AC89"/>
      <c r="AD89"/>
      <c r="AE89"/>
      <c r="AF89"/>
      <c r="AG89"/>
      <c r="AH89"/>
      <c r="AI89"/>
      <c r="AJ89"/>
      <c r="AK89"/>
      <c r="AL89"/>
      <c r="AM89" s="5"/>
      <c r="AN89" s="5"/>
      <c r="AO89" s="5"/>
      <c r="AP89" s="5"/>
      <c r="AQ89" s="5"/>
    </row>
    <row r="90" spans="1:54" ht="19.5" customHeight="1" x14ac:dyDescent="0.15">
      <c r="A90" s="12"/>
      <c r="B90" s="5"/>
      <c r="C90" s="5"/>
      <c r="D90" s="5"/>
      <c r="E90" s="5"/>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5"/>
      <c r="AN90" s="5"/>
      <c r="AO90" s="5"/>
      <c r="AP90" s="5"/>
      <c r="AQ90" s="5"/>
    </row>
    <row r="91" spans="1:54" ht="13.15" customHeight="1" x14ac:dyDescent="0.15">
      <c r="A91" s="12"/>
      <c r="B91" s="5"/>
      <c r="C91" s="5"/>
      <c r="D91" s="5"/>
      <c r="E91" s="5"/>
      <c r="F91" s="5"/>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5"/>
      <c r="AN91" s="5"/>
      <c r="AO91" s="5"/>
      <c r="AP91" s="5"/>
      <c r="AQ91" s="5"/>
    </row>
    <row r="92" spans="1:54" ht="13.15" customHeight="1" x14ac:dyDescent="0.15">
      <c r="A92" s="12"/>
      <c r="B92" s="5"/>
      <c r="C92" s="5"/>
      <c r="D92" s="5"/>
      <c r="E92" s="5"/>
      <c r="F92" s="5"/>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5"/>
      <c r="AN92" s="5"/>
      <c r="AO92" s="5"/>
      <c r="AP92" s="5"/>
      <c r="AQ92" s="5"/>
    </row>
    <row r="93" spans="1:54" x14ac:dyDescent="0.1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row>
    <row r="94" spans="1:54" x14ac:dyDescent="0.15">
      <c r="BB94" s="6" t="s">
        <v>77</v>
      </c>
    </row>
    <row r="95" spans="1:54" ht="18.75" x14ac:dyDescent="0.15">
      <c r="H95"/>
      <c r="I95"/>
      <c r="J95"/>
      <c r="K95"/>
      <c r="L95"/>
      <c r="M95" s="559" t="s">
        <v>79</v>
      </c>
      <c r="N95" s="559"/>
      <c r="O95" s="559"/>
      <c r="P95" s="559"/>
      <c r="Q95" s="559"/>
      <c r="R95" s="559"/>
      <c r="S95" s="559"/>
      <c r="T95" s="559"/>
      <c r="U95" s="559"/>
      <c r="V95" s="559"/>
      <c r="W95" s="559"/>
      <c r="X95" s="559"/>
      <c r="Y95" s="559"/>
      <c r="Z95" s="559"/>
      <c r="AA95" s="559"/>
      <c r="AB95" s="559"/>
      <c r="AC95" s="559"/>
      <c r="AD95" s="559"/>
      <c r="AE95" s="559"/>
      <c r="AF95" s="559"/>
      <c r="AG95" s="559"/>
      <c r="AH95" s="559"/>
      <c r="AI95" s="559"/>
      <c r="AJ95" s="559"/>
      <c r="AK95" s="559"/>
      <c r="AL95" s="559"/>
      <c r="AM95" s="559"/>
      <c r="AN95"/>
    </row>
    <row r="96" spans="1:54" ht="18.75" x14ac:dyDescent="0.15">
      <c r="H96"/>
      <c r="I96"/>
      <c r="J96"/>
      <c r="K96"/>
      <c r="L96"/>
      <c r="M96" s="559"/>
      <c r="N96" s="559"/>
      <c r="O96" s="559"/>
      <c r="P96" s="559"/>
      <c r="Q96" s="559"/>
      <c r="R96" s="559"/>
      <c r="S96" s="559"/>
      <c r="T96" s="559"/>
      <c r="U96" s="559"/>
      <c r="V96" s="559"/>
      <c r="W96" s="559"/>
      <c r="X96" s="559"/>
      <c r="Y96" s="559"/>
      <c r="Z96" s="559"/>
      <c r="AA96" s="559"/>
      <c r="AB96" s="559"/>
      <c r="AC96" s="559"/>
      <c r="AD96" s="559"/>
      <c r="AE96" s="559"/>
      <c r="AF96" s="559"/>
      <c r="AG96" s="559"/>
      <c r="AH96" s="559"/>
      <c r="AI96" s="559"/>
      <c r="AJ96" s="559"/>
      <c r="AK96" s="559"/>
      <c r="AL96" s="559"/>
      <c r="AM96" s="559"/>
      <c r="AN96"/>
    </row>
    <row r="97" spans="8:40" ht="18.75" x14ac:dyDescent="0.15">
      <c r="H97"/>
      <c r="I97"/>
      <c r="J97"/>
      <c r="K97"/>
      <c r="L97"/>
      <c r="M97" s="559"/>
      <c r="N97" s="559"/>
      <c r="O97" s="559"/>
      <c r="P97" s="559"/>
      <c r="Q97" s="559"/>
      <c r="R97" s="559"/>
      <c r="S97" s="559"/>
      <c r="T97" s="559"/>
      <c r="U97" s="559"/>
      <c r="V97" s="559"/>
      <c r="W97" s="559"/>
      <c r="X97" s="559"/>
      <c r="Y97" s="559"/>
      <c r="Z97" s="559"/>
      <c r="AA97" s="559"/>
      <c r="AB97" s="559"/>
      <c r="AC97" s="559"/>
      <c r="AD97" s="559"/>
      <c r="AE97" s="559"/>
      <c r="AF97" s="559"/>
      <c r="AG97" s="559"/>
      <c r="AH97" s="559"/>
      <c r="AI97" s="559"/>
      <c r="AJ97" s="559"/>
      <c r="AK97" s="559"/>
      <c r="AL97" s="559"/>
      <c r="AM97" s="559"/>
      <c r="AN97"/>
    </row>
    <row r="98" spans="8:40" ht="23.25" customHeight="1" x14ac:dyDescent="0.15">
      <c r="H98"/>
      <c r="I98"/>
      <c r="J98"/>
      <c r="K98"/>
      <c r="L98"/>
      <c r="M98" s="559"/>
      <c r="N98" s="559"/>
      <c r="O98" s="559"/>
      <c r="P98" s="559"/>
      <c r="Q98" s="559"/>
      <c r="R98" s="559"/>
      <c r="S98" s="559"/>
      <c r="T98" s="559"/>
      <c r="U98" s="559"/>
      <c r="V98" s="559"/>
      <c r="W98" s="559"/>
      <c r="X98" s="559"/>
      <c r="Y98" s="559"/>
      <c r="Z98" s="559"/>
      <c r="AA98" s="559"/>
      <c r="AB98" s="559"/>
      <c r="AC98" s="559"/>
      <c r="AD98" s="559"/>
      <c r="AE98" s="559"/>
      <c r="AF98" s="559"/>
      <c r="AG98" s="559"/>
      <c r="AH98" s="559"/>
      <c r="AI98" s="559"/>
      <c r="AJ98" s="559"/>
      <c r="AK98" s="559"/>
      <c r="AL98" s="559"/>
      <c r="AM98" s="559"/>
      <c r="AN98"/>
    </row>
  </sheetData>
  <sheetProtection algorithmName="SHA-512" hashValue="BRRkiFI5J3LjWhtw7ZosJGXdYkJfMzeyAZjHTmcs/paLt8T/KULQoBZYPzz8DKfvRUVomzVdlccQWU8gqRW80w==" saltValue="dQV8eB5NAt5kh10WZSCIPA==" spinCount="100000" sheet="1" objects="1" formatCells="0" formatRows="0"/>
  <customSheetViews>
    <customSheetView guid="{2C1B9146-DE20-4C11-AFBB-E9619B998B4D}" showPageBreaks="1" showGridLines="0" fitToPage="1" printArea="1" view="pageBreakPreview">
      <selection activeCell="M2" sqref="M2:AD4"/>
      <rowBreaks count="1" manualBreakCount="1">
        <brk id="57" max="41" man="1"/>
      </rowBreaks>
      <pageMargins left="0.62992125984251968" right="0.23622047244094491" top="0.86614173228346458" bottom="0.47244094488188981" header="0.31496062992125984" footer="0.31496062992125984"/>
      <pageSetup paperSize="9" scale="97" fitToHeight="0" orientation="portrait" r:id="rId1"/>
    </customSheetView>
  </customSheetViews>
  <mergeCells count="6">
    <mergeCell ref="M83:AM85"/>
    <mergeCell ref="M95:AM98"/>
    <mergeCell ref="M2:AD4"/>
    <mergeCell ref="F61:AK62"/>
    <mergeCell ref="D6:AM15"/>
    <mergeCell ref="C76:AO77"/>
  </mergeCells>
  <phoneticPr fontId="18"/>
  <pageMargins left="0.62992125984251968" right="0.23622047244094491" top="0.47244094488188981" bottom="0.27559055118110237" header="0.31496062992125984" footer="0.31496062992125984"/>
  <pageSetup paperSize="9" scale="97" fitToHeight="0" orientation="portrait" r:id="rId2"/>
  <rowBreaks count="1" manualBreakCount="1">
    <brk id="57" max="41"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34302-FC05-4904-9692-13236D414794}">
  <sheetPr codeName="Sheet4"/>
  <dimension ref="A1:C9"/>
  <sheetViews>
    <sheetView showGridLines="0" view="pageBreakPreview" zoomScale="80" zoomScaleNormal="90" zoomScaleSheetLayoutView="80" workbookViewId="0">
      <selection activeCell="B1" sqref="B1:C5"/>
    </sheetView>
  </sheetViews>
  <sheetFormatPr defaultRowHeight="18.75" x14ac:dyDescent="0.4"/>
  <cols>
    <col min="1" max="1" width="4.625" style="1" customWidth="1"/>
    <col min="2" max="2" width="144.625" style="1" customWidth="1"/>
    <col min="3" max="3" width="9" style="1"/>
  </cols>
  <sheetData>
    <row r="1" spans="2:3" ht="18" customHeight="1" x14ac:dyDescent="0.4">
      <c r="B1" s="565" t="s">
        <v>78</v>
      </c>
      <c r="C1" s="565"/>
    </row>
    <row r="2" spans="2:3" ht="219.75" customHeight="1" x14ac:dyDescent="0.4">
      <c r="B2" s="565"/>
      <c r="C2" s="565"/>
    </row>
    <row r="3" spans="2:3" ht="191.25" customHeight="1" x14ac:dyDescent="0.4">
      <c r="B3" s="565"/>
      <c r="C3" s="565"/>
    </row>
    <row r="4" spans="2:3" ht="50.1" customHeight="1" x14ac:dyDescent="0.4">
      <c r="B4" s="565"/>
      <c r="C4" s="565"/>
    </row>
    <row r="5" spans="2:3" ht="18" customHeight="1" x14ac:dyDescent="0.4">
      <c r="B5" s="565"/>
      <c r="C5" s="565"/>
    </row>
    <row r="6" spans="2:3" ht="18" customHeight="1" x14ac:dyDescent="0.4">
      <c r="C6" s="2"/>
    </row>
    <row r="7" spans="2:3" x14ac:dyDescent="0.4">
      <c r="C7" s="3"/>
    </row>
    <row r="8" spans="2:3" x14ac:dyDescent="0.4">
      <c r="C8" s="3"/>
    </row>
    <row r="9" spans="2:3" x14ac:dyDescent="0.4">
      <c r="C9" s="4"/>
    </row>
  </sheetData>
  <sheetProtection algorithmName="SHA-512" hashValue="lOJFR6M/5MMeLiMrwB+dZkwVvrf+cme+OgpvaFsKsAhOCNJRguwNJPvyeR+uEwwKgzjPUdP8ojRi7KDiiCFEKw==" saltValue="KmNxPeBlFKohpUURGaWGfA==" spinCount="100000" sheet="1" formatCells="0" formatRows="0"/>
  <customSheetViews>
    <customSheetView guid="{2C1B9146-DE20-4C11-AFBB-E9619B998B4D}" scale="80" showPageBreaks="1" showGridLines="0" printArea="1" view="pageBreakPreview">
      <pageMargins left="0.7" right="0.7" top="0.75" bottom="0.75" header="0.3" footer="0.3"/>
      <pageSetup paperSize="9" scale="48" orientation="portrait" r:id="rId1"/>
    </customSheetView>
  </customSheetViews>
  <mergeCells count="1">
    <mergeCell ref="B1:C5"/>
  </mergeCells>
  <phoneticPr fontId="18"/>
  <pageMargins left="0.7" right="0.7" top="0.75" bottom="0.75" header="0.3" footer="0.3"/>
  <pageSetup paperSize="9" scale="48"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9A103-E3A7-4B27-99EC-D174E5B463A2}">
  <sheetPr codeName="Sheet5"/>
  <dimension ref="A2:A8"/>
  <sheetViews>
    <sheetView workbookViewId="0">
      <selection activeCell="G14" sqref="G14"/>
    </sheetView>
  </sheetViews>
  <sheetFormatPr defaultRowHeight="18.75" x14ac:dyDescent="0.4"/>
  <sheetData>
    <row r="2" spans="1:1" x14ac:dyDescent="0.4">
      <c r="A2" t="s">
        <v>91</v>
      </c>
    </row>
    <row r="3" spans="1:1" x14ac:dyDescent="0.4">
      <c r="A3" t="s">
        <v>92</v>
      </c>
    </row>
    <row r="4" spans="1:1" x14ac:dyDescent="0.4">
      <c r="A4" t="s">
        <v>93</v>
      </c>
    </row>
    <row r="5" spans="1:1" x14ac:dyDescent="0.4">
      <c r="A5" t="s">
        <v>94</v>
      </c>
    </row>
    <row r="6" spans="1:1" x14ac:dyDescent="0.4">
      <c r="A6" t="s">
        <v>97</v>
      </c>
    </row>
    <row r="7" spans="1:1" x14ac:dyDescent="0.4">
      <c r="A7" t="s">
        <v>95</v>
      </c>
    </row>
    <row r="8" spans="1:1" x14ac:dyDescent="0.4">
      <c r="A8" t="s">
        <v>96</v>
      </c>
    </row>
  </sheetData>
  <customSheetViews>
    <customSheetView guid="{2C1B9146-DE20-4C11-AFBB-E9619B998B4D}" state="hidden">
      <selection activeCell="AW22" sqref="AW22"/>
      <pageMargins left="0.7" right="0.7" top="0.75" bottom="0.75" header="0.3" footer="0.3"/>
    </customSheetView>
  </customSheetViews>
  <phoneticPr fontId="18"/>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事業実績及び自己評価書_WAM通常</vt:lpstr>
      <vt:lpstr>柱立て6以降</vt:lpstr>
      <vt:lpstr>自己評価について</vt:lpstr>
      <vt:lpstr>著作物掲載条件</vt:lpstr>
      <vt:lpstr>成果物プルダウン</vt:lpstr>
      <vt:lpstr>事業実績及び自己評価書_WAM通常!Print_Area</vt:lpstr>
      <vt:lpstr>自己評価について!Print_Area</vt:lpstr>
      <vt:lpstr>柱立て6以降!Print_Area</vt:lpstr>
      <vt:lpstr>著作物掲載条件!Print_Area</vt:lpstr>
      <vt:lpstr>事業実績及び自己評価書_WAM通常!一部非公開</vt:lpstr>
      <vt:lpstr>事業実績及び自己評価書_WAM通常!全て公開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2024-02-07T01:44:22Z</cp:lastPrinted>
  <dcterms:created xsi:type="dcterms:W3CDTF">2020-01-23T02:01:09Z</dcterms:created>
  <dcterms:modified xsi:type="dcterms:W3CDTF">2024-02-14T07:06:29Z</dcterms:modified>
</cp:coreProperties>
</file>