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y9-002\Secure\S_080301_Keizoku\13_運営\介護施設等における看護指導者養成研修\R8\04_行政等\202604xx_推薦依頼（行政）\"/>
    </mc:Choice>
  </mc:AlternateContent>
  <xr:revisionPtr revIDLastSave="0" documentId="13_ncr:1_{E01453B3-A0B4-45AD-BF09-4D86F906F594}" xr6:coauthVersionLast="47" xr6:coauthVersionMax="47" xr10:uidLastSave="{00000000-0000-0000-0000-000000000000}"/>
  <bookViews>
    <workbookView xWindow="0" yWindow="285" windowWidth="25155" windowHeight="14385" xr2:uid="{00000000-000D-0000-FFFF-FFFF00000000}"/>
  </bookViews>
  <sheets>
    <sheet name="申込用紙" sheetId="1" r:id="rId1"/>
    <sheet name="請求書類の指定" sheetId="6" r:id="rId2"/>
    <sheet name="被推薦者(1)" sheetId="8" r:id="rId3"/>
    <sheet name="被推薦者(2)" sheetId="10" r:id="rId4"/>
  </sheets>
  <definedNames>
    <definedName name="_xlnm._FilterDatabase" localSheetId="2" hidden="1">'被推薦者(1)'!$A$4:$L$18</definedName>
    <definedName name="_xlnm._FilterDatabase" localSheetId="3" hidden="1">'被推薦者(2)'!$A$4:$L$18</definedName>
    <definedName name="_xlnm.Print_Area" localSheetId="0">申込用紙!$A$1:$M$32</definedName>
    <definedName name="_xlnm.Print_Area" localSheetId="1">請求書類の指定!$A$1:$O$29</definedName>
    <definedName name="_xlnm.Print_Area" localSheetId="2">'被推薦者(1)'!$A$1:$L$18</definedName>
    <definedName name="_xlnm.Print_Area" localSheetId="3">'被推薦者(2)'!$A$1:$L$18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0" l="1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27" i="10"/>
  <c r="B26" i="10"/>
  <c r="B25" i="10"/>
  <c r="B24" i="10"/>
  <c r="B23" i="10"/>
  <c r="B34" i="8"/>
  <c r="B32" i="8"/>
  <c r="B31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3" i="8"/>
  <c r="B27" i="8"/>
  <c r="B26" i="8"/>
  <c r="B25" i="8"/>
  <c r="B24" i="8"/>
  <c r="B23" i="8"/>
  <c r="B47" i="1" l="1"/>
  <c r="B43" i="1"/>
  <c r="B41" i="1"/>
  <c r="B40" i="1"/>
  <c r="B39" i="1"/>
  <c r="B38" i="1"/>
  <c r="B37" i="1"/>
  <c r="B36" i="1"/>
  <c r="B35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日本看護協会</author>
  </authors>
  <commentList>
    <comment ref="B9" authorId="0" shapeId="0" xr:uid="{B901F89A-D0AC-4847-A37E-675D1FA45257}">
      <text>
        <r>
          <rPr>
            <sz val="9"/>
            <color indexed="81"/>
            <rFont val="MS P ゴシック"/>
            <family val="3"/>
            <charset val="128"/>
          </rPr>
          <t>グループメールをご記載ください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日本看護協会</author>
  </authors>
  <commentList>
    <comment ref="D1" authorId="0" shapeId="0" xr:uid="{3F53266B-8C60-451B-8B5C-7D51A1572C12}">
      <text>
        <r>
          <rPr>
            <b/>
            <sz val="9"/>
            <color indexed="81"/>
            <rFont val="MS P ゴシック"/>
            <family val="3"/>
            <charset val="128"/>
          </rPr>
          <t>必ずご入力ください</t>
        </r>
      </text>
    </comment>
    <comment ref="K7" authorId="1" shapeId="0" xr:uid="{EA02693E-E3EE-4239-92AC-88265852BCCA}">
      <text>
        <r>
          <rPr>
            <b/>
            <sz val="9"/>
            <color indexed="81"/>
            <rFont val="MS P ゴシック"/>
            <family val="3"/>
            <charset val="128"/>
          </rPr>
          <t>日本看護協会の
会員の場合：
　入力してください
会員ではない場合：
　入力不要です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日本看護協会</author>
  </authors>
  <commentList>
    <comment ref="D1" authorId="0" shapeId="0" xr:uid="{43BC6938-6D9D-4352-B89E-D7B3739D7CFF}">
      <text>
        <r>
          <rPr>
            <b/>
            <sz val="9"/>
            <color indexed="81"/>
            <rFont val="MS P ゴシック"/>
            <family val="3"/>
            <charset val="128"/>
          </rPr>
          <t>必ずご入力ください</t>
        </r>
      </text>
    </comment>
    <comment ref="K7" authorId="1" shapeId="0" xr:uid="{C0019935-14B8-4A5F-AC49-D3AEE9779CD7}">
      <text>
        <r>
          <rPr>
            <b/>
            <sz val="9"/>
            <color indexed="81"/>
            <rFont val="MS P ゴシック"/>
            <family val="3"/>
            <charset val="128"/>
          </rPr>
          <t>日本看護協会の
会員の場合：
　入力してください
会員ではない場合：
　入力不要です</t>
        </r>
      </text>
    </comment>
  </commentList>
</comments>
</file>

<file path=xl/sharedStrings.xml><?xml version="1.0" encoding="utf-8"?>
<sst xmlns="http://schemas.openxmlformats.org/spreadsheetml/2006/main" count="237" uniqueCount="145">
  <si>
    <t>都道府県名</t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</si>
  <si>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</si>
  <si>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</si>
  <si>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〒</t>
    <phoneticPr fontId="1"/>
  </si>
  <si>
    <t>被推薦者の「看護実務者研修」への活用予定</t>
    <phoneticPr fontId="1"/>
  </si>
  <si>
    <t>主管部局</t>
    <phoneticPr fontId="1"/>
  </si>
  <si>
    <t>フリガナ</t>
    <phoneticPr fontId="1"/>
  </si>
  <si>
    <t>担当者名</t>
    <phoneticPr fontId="1"/>
  </si>
  <si>
    <t>－</t>
    <phoneticPr fontId="1"/>
  </si>
  <si>
    <t>開催委託</t>
    <rPh sb="0" eb="2">
      <t>カイサイ</t>
    </rPh>
    <rPh sb="2" eb="4">
      <t>イタク</t>
    </rPh>
    <phoneticPr fontId="1"/>
  </si>
  <si>
    <t>）</t>
    <phoneticPr fontId="1"/>
  </si>
  <si>
    <t>　（委託先：</t>
    <rPh sb="2" eb="5">
      <t>イタクサキ</t>
    </rPh>
    <phoneticPr fontId="1"/>
  </si>
  <si>
    <t>電話番号</t>
    <phoneticPr fontId="1"/>
  </si>
  <si>
    <t>メール
アドレス</t>
    <phoneticPr fontId="1"/>
  </si>
  <si>
    <t>　　　被推薦者の個人情報について下記＜個人情報取り扱い＞に本人から同意を得た上で、
　　　本研修に申し込みます。</t>
    <phoneticPr fontId="1"/>
  </si>
  <si>
    <t>本研修申込書は、下記の＜個人情報の取り扱い＞に同意したものとして、管理いたします。
＜個人情報の取り扱い＞
本会の個人情報保護方針および規定に基づき、個人情報の取得・利用を適切に行います。本会研修申込に際して得た情報は、以下の利用目的の範囲内でのみ利用し、利用目的以外で利用することはありません。
①本会の研修を受講する際の本人確認 
②本会の研修に関する連絡・情報提供等 
③アンケートその他の方法による本会の事業推進に資する情報収集 
④研修受講履歴を会員向けマイページ「キャリナース」で会員本人が参照可能となるための会員情報管理体制ナースシップとの連携
（①～④の具体例：研修会申し込みに伴う書類発送、学習ニーズや研修評価に伴う調査依頼、研修案内等での利用）
高齢者権利擁護等推進事業の推進を目的に、本会と推薦者で個人情報を共同利用し、適切に取り扱います。</t>
    <phoneticPr fontId="1"/>
  </si>
  <si>
    <t>都道府県主管部局（高齢者保健福祉担当）による推薦が必要です。個人申込は受付けておりません。</t>
    <phoneticPr fontId="1"/>
  </si>
  <si>
    <t>※必要事項を記入もしくは☑を入れてください。</t>
    <phoneticPr fontId="1"/>
  </si>
  <si>
    <t>■被推薦者</t>
    <phoneticPr fontId="1"/>
  </si>
  <si>
    <t>［推薦順位：</t>
    <phoneticPr fontId="1"/>
  </si>
  <si>
    <t>位］</t>
    <phoneticPr fontId="1"/>
  </si>
  <si>
    <t>氏名</t>
    <phoneticPr fontId="1"/>
  </si>
  <si>
    <t>年齢</t>
    <phoneticPr fontId="1"/>
  </si>
  <si>
    <t>歳（申込時点）</t>
    <phoneticPr fontId="1"/>
  </si>
  <si>
    <t>所属施設名</t>
    <phoneticPr fontId="1"/>
  </si>
  <si>
    <t>看護師実務経験</t>
    <phoneticPr fontId="1"/>
  </si>
  <si>
    <t>介護保険施設実務経験</t>
    <phoneticPr fontId="1"/>
  </si>
  <si>
    <t>施設類型</t>
    <phoneticPr fontId="1"/>
  </si>
  <si>
    <t>相当する
職位</t>
    <phoneticPr fontId="1"/>
  </si>
  <si>
    <t>受講料負担
(請求先）</t>
    <phoneticPr fontId="1"/>
  </si>
  <si>
    <t>所属施設
住所・
電話番号</t>
    <phoneticPr fontId="1"/>
  </si>
  <si>
    <t>※受講に必要なURL等をメールで案内します。「@nurse.or.jp」を受信できるよう設定してください。</t>
    <phoneticPr fontId="1"/>
  </si>
  <si>
    <t>※日中連絡のとれる連絡先をご記入ください。</t>
    <phoneticPr fontId="1"/>
  </si>
  <si>
    <t>「看護実務者研修」受講歴</t>
    <phoneticPr fontId="1"/>
  </si>
  <si>
    <t>（リストから選択してください）</t>
  </si>
  <si>
    <t>【以下は事務局で使用します】</t>
    <rPh sb="1" eb="3">
      <t>イカ</t>
    </rPh>
    <rPh sb="4" eb="7">
      <t>ジムキョク</t>
    </rPh>
    <rPh sb="8" eb="10">
      <t>シヨウ</t>
    </rPh>
    <phoneticPr fontId="1"/>
  </si>
  <si>
    <t>メールアドレス</t>
    <phoneticPr fontId="1"/>
  </si>
  <si>
    <t>担当者名フリガナ</t>
    <phoneticPr fontId="1"/>
  </si>
  <si>
    <t>同意</t>
    <rPh sb="0" eb="2">
      <t>ドウイ</t>
    </rPh>
    <phoneticPr fontId="1"/>
  </si>
  <si>
    <t>開催予定：有</t>
    <rPh sb="0" eb="2">
      <t>カイサイ</t>
    </rPh>
    <rPh sb="2" eb="4">
      <t>ヨテイ</t>
    </rPh>
    <rPh sb="5" eb="6">
      <t>アリ</t>
    </rPh>
    <phoneticPr fontId="1"/>
  </si>
  <si>
    <t>開催予定：無</t>
    <rPh sb="0" eb="2">
      <t>カイサイ</t>
    </rPh>
    <rPh sb="2" eb="4">
      <t>ヨテイ</t>
    </rPh>
    <rPh sb="5" eb="6">
      <t>ナシ</t>
    </rPh>
    <phoneticPr fontId="1"/>
  </si>
  <si>
    <t>開催委託：有</t>
    <rPh sb="0" eb="2">
      <t>カイサイ</t>
    </rPh>
    <rPh sb="2" eb="4">
      <t>イタク</t>
    </rPh>
    <rPh sb="5" eb="6">
      <t>アリ</t>
    </rPh>
    <phoneticPr fontId="1"/>
  </si>
  <si>
    <t>委託先</t>
    <rPh sb="0" eb="3">
      <t>イタクサキ</t>
    </rPh>
    <phoneticPr fontId="1"/>
  </si>
  <si>
    <t>開催委託：無</t>
    <rPh sb="0" eb="2">
      <t>カイサイ</t>
    </rPh>
    <rPh sb="2" eb="4">
      <t>イタク</t>
    </rPh>
    <rPh sb="5" eb="6">
      <t>ナシ</t>
    </rPh>
    <phoneticPr fontId="1"/>
  </si>
  <si>
    <t>活用予定</t>
    <rPh sb="0" eb="2">
      <t>カツヨウ</t>
    </rPh>
    <rPh sb="2" eb="4">
      <t>ヨテイ</t>
    </rPh>
    <phoneticPr fontId="1"/>
  </si>
  <si>
    <t>都道府県</t>
    <phoneticPr fontId="1"/>
  </si>
  <si>
    <t>推薦順位</t>
    <phoneticPr fontId="1"/>
  </si>
  <si>
    <t>年齢</t>
  </si>
  <si>
    <t>職種　保健師</t>
    <rPh sb="3" eb="6">
      <t>ホケンシ</t>
    </rPh>
    <phoneticPr fontId="1"/>
  </si>
  <si>
    <t>職種　助産師</t>
    <rPh sb="3" eb="6">
      <t>ジョサンシ</t>
    </rPh>
    <phoneticPr fontId="1"/>
  </si>
  <si>
    <t>職種　看護師</t>
    <rPh sb="3" eb="5">
      <t>カンゴ</t>
    </rPh>
    <rPh sb="5" eb="6">
      <t>シ</t>
    </rPh>
    <phoneticPr fontId="1"/>
  </si>
  <si>
    <t>所属施設名</t>
  </si>
  <si>
    <t>所属施設　〒</t>
    <phoneticPr fontId="1"/>
  </si>
  <si>
    <t>所属施設　電話番号</t>
    <rPh sb="5" eb="7">
      <t>デンワ</t>
    </rPh>
    <rPh sb="7" eb="9">
      <t>バンゴウ</t>
    </rPh>
    <phoneticPr fontId="1"/>
  </si>
  <si>
    <t>所属施設　住所</t>
    <rPh sb="5" eb="7">
      <t>ジュウショ</t>
    </rPh>
    <phoneticPr fontId="1"/>
  </si>
  <si>
    <t>施設類型　その他</t>
    <phoneticPr fontId="1"/>
  </si>
  <si>
    <t>緊急連絡先　その他</t>
    <phoneticPr fontId="1"/>
  </si>
  <si>
    <t>受講料負担(請求先）　その他</t>
    <phoneticPr fontId="1"/>
  </si>
  <si>
    <t>「介護実務者研修」受講歴</t>
    <phoneticPr fontId="1"/>
  </si>
  <si>
    <t>相当する職位</t>
    <phoneticPr fontId="1"/>
  </si>
  <si>
    <t>相当する職位　その他</t>
    <phoneticPr fontId="1"/>
  </si>
  <si>
    <t>受講料負担(請求先）</t>
    <phoneticPr fontId="1"/>
  </si>
  <si>
    <t>2026年度「介護施設等における看護指導者養成研修」申込用紙</t>
    <phoneticPr fontId="1"/>
  </si>
  <si>
    <t>看護実務者研修の
2026年度の開催予定</t>
    <phoneticPr fontId="1"/>
  </si>
  <si>
    <t>受講者個人の
メール
アドレス</t>
    <rPh sb="0" eb="3">
      <t>ジュコウシャ</t>
    </rPh>
    <rPh sb="3" eb="5">
      <t>コジン</t>
    </rPh>
    <phoneticPr fontId="1"/>
  </si>
  <si>
    <t>受講者個人の
緊急連絡先</t>
    <phoneticPr fontId="1"/>
  </si>
  <si>
    <t>-</t>
    <phoneticPr fontId="1"/>
  </si>
  <si>
    <t>見積書・請求書へのご指定事項について</t>
    <rPh sb="0" eb="3">
      <t>ミツモリショ</t>
    </rPh>
    <rPh sb="4" eb="7">
      <t>セイキュウショ</t>
    </rPh>
    <rPh sb="10" eb="12">
      <t>シテイ</t>
    </rPh>
    <rPh sb="12" eb="14">
      <t>ジコウ</t>
    </rPh>
    <phoneticPr fontId="1"/>
  </si>
  <si>
    <t>①</t>
    <phoneticPr fontId="1"/>
  </si>
  <si>
    <t>宛名</t>
    <rPh sb="0" eb="2">
      <t>アテナ</t>
    </rPh>
    <phoneticPr fontId="1"/>
  </si>
  <si>
    <t>②</t>
    <phoneticPr fontId="1"/>
  </si>
  <si>
    <t>見積日</t>
    <rPh sb="0" eb="2">
      <t>ミツモリ</t>
    </rPh>
    <rPh sb="2" eb="3">
      <t>ビ</t>
    </rPh>
    <phoneticPr fontId="1"/>
  </si>
  <si>
    <t>請求日</t>
    <rPh sb="0" eb="2">
      <t>セイキュウ</t>
    </rPh>
    <rPh sb="2" eb="3">
      <t>ビ</t>
    </rPh>
    <phoneticPr fontId="1"/>
  </si>
  <si>
    <t>③</t>
    <phoneticPr fontId="1"/>
  </si>
  <si>
    <t>請求者/印</t>
    <rPh sb="0" eb="3">
      <t>セイキュウシャ</t>
    </rPh>
    <rPh sb="4" eb="5">
      <t>イン</t>
    </rPh>
    <phoneticPr fontId="1"/>
  </si>
  <si>
    <t>④</t>
    <phoneticPr fontId="1"/>
  </si>
  <si>
    <t>件名</t>
    <rPh sb="0" eb="2">
      <t>ケンメイ</t>
    </rPh>
    <phoneticPr fontId="1"/>
  </si>
  <si>
    <t>⑤</t>
    <phoneticPr fontId="1"/>
  </si>
  <si>
    <t>問合せ先</t>
    <rPh sb="0" eb="2">
      <t>トイアワ</t>
    </rPh>
    <rPh sb="3" eb="4">
      <t>サキ</t>
    </rPh>
    <phoneticPr fontId="1"/>
  </si>
  <si>
    <t>※</t>
    <phoneticPr fontId="1"/>
  </si>
  <si>
    <t>その他</t>
    <rPh sb="2" eb="3">
      <t>タ</t>
    </rPh>
    <phoneticPr fontId="1"/>
  </si>
  <si>
    <t>ご指定事項</t>
    <rPh sb="1" eb="3">
      <t>シテイ</t>
    </rPh>
    <rPh sb="3" eb="5">
      <t>ジコウ</t>
    </rPh>
    <phoneticPr fontId="1"/>
  </si>
  <si>
    <t>関連する書類提出などがございましたら、様式等をご連絡ください。</t>
    <rPh sb="0" eb="2">
      <t>カンレン</t>
    </rPh>
    <rPh sb="4" eb="6">
      <t>ショルイ</t>
    </rPh>
    <rPh sb="6" eb="8">
      <t>テイシュツ</t>
    </rPh>
    <rPh sb="19" eb="21">
      <t>ヨウシキ</t>
    </rPh>
    <rPh sb="21" eb="22">
      <t>トウ</t>
    </rPh>
    <rPh sb="24" eb="26">
      <t>レンラク</t>
    </rPh>
    <phoneticPr fontId="1"/>
  </si>
  <si>
    <t>なお、振込先口座は仮想口座となり、口座番号は毎年変更されます。</t>
    <rPh sb="3" eb="6">
      <t>フリコミサキ</t>
    </rPh>
    <rPh sb="6" eb="8">
      <t>コウザ</t>
    </rPh>
    <rPh sb="9" eb="11">
      <t>カソウ</t>
    </rPh>
    <rPh sb="11" eb="13">
      <t>コウザ</t>
    </rPh>
    <rPh sb="17" eb="19">
      <t>コウザ</t>
    </rPh>
    <rPh sb="19" eb="21">
      <t>バンゴウ</t>
    </rPh>
    <rPh sb="22" eb="24">
      <t>マイトシ</t>
    </rPh>
    <rPh sb="24" eb="26">
      <t>ヘンコウ</t>
    </rPh>
    <phoneticPr fontId="1"/>
  </si>
  <si>
    <t>・見積書：7月中旬予定（受講決定時）</t>
    <rPh sb="1" eb="4">
      <t>ミツモリショ</t>
    </rPh>
    <phoneticPr fontId="1"/>
  </si>
  <si>
    <t>・請求書：1月中旬予定（修了報告時）</t>
    <rPh sb="1" eb="4">
      <t>セイキュウショ</t>
    </rPh>
    <phoneticPr fontId="1"/>
  </si>
  <si>
    <t>有</t>
  </si>
  <si>
    <t>●●知事</t>
    <rPh sb="2" eb="4">
      <t>チジ</t>
    </rPh>
    <phoneticPr fontId="1"/>
  </si>
  <si>
    <t>様</t>
    <rPh sb="0" eb="1">
      <t>サマ</t>
    </rPh>
    <phoneticPr fontId="1"/>
  </si>
  <si>
    <t>202X年XX月XX日</t>
    <rPh sb="4" eb="5">
      <t>ネン</t>
    </rPh>
    <rPh sb="7" eb="8">
      <t>ガツ</t>
    </rPh>
    <rPh sb="10" eb="11">
      <t>ニチ</t>
    </rPh>
    <phoneticPr fontId="1"/>
  </si>
  <si>
    <t>〒150-0001</t>
    <phoneticPr fontId="1"/>
  </si>
  <si>
    <t>東京都渋谷区神宮前5-8-2</t>
    <rPh sb="0" eb="2">
      <t>トウキョウ</t>
    </rPh>
    <rPh sb="2" eb="3">
      <t>ト</t>
    </rPh>
    <rPh sb="3" eb="6">
      <t>シブヤク</t>
    </rPh>
    <rPh sb="6" eb="8">
      <t>ジングウ</t>
    </rPh>
    <rPh sb="8" eb="9">
      <t>マエ</t>
    </rPh>
    <phoneticPr fontId="1"/>
  </si>
  <si>
    <t>会長　●●　●●</t>
    <rPh sb="0" eb="2">
      <t>カイチョウ</t>
    </rPh>
    <phoneticPr fontId="1"/>
  </si>
  <si>
    <t>登録番号　Txxxxxxxxxxx</t>
    <rPh sb="0" eb="2">
      <t>トウロク</t>
    </rPh>
    <rPh sb="2" eb="4">
      <t>バンゴウ</t>
    </rPh>
    <phoneticPr fontId="1"/>
  </si>
  <si>
    <t>請求書番号　●●</t>
    <rPh sb="0" eb="3">
      <t>セイキュウショ</t>
    </rPh>
    <rPh sb="3" eb="5">
      <t>バンゴウ</t>
    </rPh>
    <phoneticPr fontId="1"/>
  </si>
  <si>
    <t>公益社団法人 日本看護協会</t>
    <rPh sb="0" eb="2">
      <t>コウエキ</t>
    </rPh>
    <rPh sb="2" eb="4">
      <t>シャダン</t>
    </rPh>
    <rPh sb="4" eb="6">
      <t>ホウジン</t>
    </rPh>
    <rPh sb="7" eb="9">
      <t>ニホン</t>
    </rPh>
    <rPh sb="9" eb="11">
      <t>カンゴ</t>
    </rPh>
    <rPh sb="11" eb="13">
      <t>キョウカイ</t>
    </rPh>
    <phoneticPr fontId="1"/>
  </si>
  <si>
    <t>請求書　サンプル</t>
    <rPh sb="0" eb="3">
      <t>セイキュウショ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</si>
  <si>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</si>
  <si>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</si>
  <si>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2026年度「介護施設等における看護指導者養成研修」の受講料について</t>
    <phoneticPr fontId="1"/>
  </si>
  <si>
    <t>件 名</t>
    <rPh sb="0" eb="1">
      <t>ケン</t>
    </rPh>
    <rPh sb="2" eb="3">
      <t>ナ</t>
    </rPh>
    <phoneticPr fontId="1"/>
  </si>
  <si>
    <t>内 訳</t>
    <rPh sb="0" eb="1">
      <t>ナイ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</si>
  <si>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</si>
  <si>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備考</t>
    <rPh sb="0" eb="2">
      <t>ビコウ</t>
    </rPh>
    <phoneticPr fontId="1"/>
  </si>
  <si>
    <t>単価</t>
    <rPh sb="0" eb="2">
      <t>タンカ</t>
    </rPh>
    <phoneticPr fontId="1"/>
  </si>
  <si>
    <t>受講者人数</t>
    <rPh sb="0" eb="3">
      <t>ジュコウシャ</t>
    </rPh>
    <rPh sb="3" eb="5">
      <t>ニンズウ</t>
    </rPh>
    <phoneticPr fontId="1"/>
  </si>
  <si>
    <t>「介護施設等における看護指導者養成研修」</t>
    <phoneticPr fontId="1"/>
  </si>
  <si>
    <t>●●（受講決定者）様</t>
    <rPh sb="3" eb="5">
      <t>ジュコウ</t>
    </rPh>
    <rPh sb="5" eb="8">
      <t>ケッテイシャ</t>
    </rPh>
    <rPh sb="9" eb="10">
      <t>サマ</t>
    </rPh>
    <phoneticPr fontId="1"/>
  </si>
  <si>
    <t>金額(税込)</t>
    <rPh sb="0" eb="2">
      <t>キンガク</t>
    </rPh>
    <rPh sb="3" eb="5">
      <t>ゼイコ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</si>
  <si>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</si>
  <si>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</si>
  <si>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(8%対象</t>
    <rPh sb="3" eb="5">
      <t>タイショウ</t>
    </rPh>
    <phoneticPr fontId="1"/>
  </si>
  <si>
    <t>)</t>
    <phoneticPr fontId="1"/>
  </si>
  <si>
    <t>(10%対象</t>
    <rPh sb="4" eb="6">
      <t>タイショウ</t>
    </rPh>
    <phoneticPr fontId="1"/>
  </si>
  <si>
    <t>4,545  )</t>
    <phoneticPr fontId="1"/>
  </si>
  <si>
    <t>振込手数料はご負担ください。</t>
    <rPh sb="0" eb="2">
      <t>フリコミ</t>
    </rPh>
    <rPh sb="2" eb="5">
      <t>テスウリョウ</t>
    </rPh>
    <rPh sb="7" eb="9">
      <t>フタン</t>
    </rPh>
    <phoneticPr fontId="1"/>
  </si>
  <si>
    <t>※は軽減税率対象</t>
    <rPh sb="2" eb="4">
      <t>ケイゲン</t>
    </rPh>
    <rPh sb="4" eb="5">
      <t>ゼイ</t>
    </rPh>
    <rPh sb="5" eb="6">
      <t>リツ</t>
    </rPh>
    <rPh sb="6" eb="8">
      <t>タイショウ</t>
    </rPh>
    <phoneticPr fontId="1"/>
  </si>
  <si>
    <t>【振込先口座】</t>
    <rPh sb="1" eb="4">
      <t>フリコミサキ</t>
    </rPh>
    <rPh sb="4" eb="6">
      <t>コウザ</t>
    </rPh>
    <phoneticPr fontId="1"/>
  </si>
  <si>
    <t>預金種別</t>
    <rPh sb="0" eb="2">
      <t>ヨキン</t>
    </rPh>
    <rPh sb="2" eb="4">
      <t>シュベツ</t>
    </rPh>
    <phoneticPr fontId="1"/>
  </si>
  <si>
    <t>普通</t>
    <rPh sb="0" eb="2">
      <t>フツウ</t>
    </rPh>
    <phoneticPr fontId="1"/>
  </si>
  <si>
    <t>口座番号</t>
    <rPh sb="0" eb="2">
      <t>コウザ</t>
    </rPh>
    <rPh sb="2" eb="4">
      <t>バンゴウ</t>
    </rPh>
    <phoneticPr fontId="1"/>
  </si>
  <si>
    <t>XXXXXXX</t>
    <phoneticPr fontId="1"/>
  </si>
  <si>
    <t>三井住友銀行  　あさがお支店</t>
    <rPh sb="0" eb="2">
      <t>ミツイ</t>
    </rPh>
    <rPh sb="2" eb="4">
      <t>スミトモ</t>
    </rPh>
    <rPh sb="4" eb="6">
      <t>ギンコウ</t>
    </rPh>
    <rPh sb="13" eb="15">
      <t>シテン</t>
    </rPh>
    <phoneticPr fontId="1"/>
  </si>
  <si>
    <t>口座名義</t>
    <rPh sb="0" eb="2">
      <t>コウザ</t>
    </rPh>
    <rPh sb="2" eb="4">
      <t>メイギ</t>
    </rPh>
    <phoneticPr fontId="1"/>
  </si>
  <si>
    <t>ｼｬ)ﾆﾎﾝｶﾞﾝｺﾞｷｮｳｶｲ
ｶﾝｺﾞｹﾝｼｭｳｶﾞｯｺｳ　ｹｲｿﾞｸｷｮｳｲｸｸﾞﾁ</t>
    <phoneticPr fontId="1"/>
  </si>
  <si>
    <t>公益社団法人 日本看護協会</t>
    <rPh sb="0" eb="6">
      <t>コウエキシャダンホウジン</t>
    </rPh>
    <rPh sb="7" eb="13">
      <t>ニホンカンゴキョウカイ</t>
    </rPh>
    <phoneticPr fontId="1"/>
  </si>
  <si>
    <t>看護研修学校　継続教育口</t>
    <rPh sb="0" eb="2">
      <t>カンゴ</t>
    </rPh>
    <rPh sb="2" eb="4">
      <t>ケンシュウ</t>
    </rPh>
    <rPh sb="4" eb="6">
      <t>ガッコウ</t>
    </rPh>
    <rPh sb="7" eb="9">
      <t>ケイゾク</t>
    </rPh>
    <rPh sb="9" eb="11">
      <t>キョウイク</t>
    </rPh>
    <rPh sb="11" eb="12">
      <t>クチ</t>
    </rPh>
    <phoneticPr fontId="1"/>
  </si>
  <si>
    <t>【振込期日】　　2027年2月XX日</t>
    <rPh sb="1" eb="3">
      <t>フリコミ</t>
    </rPh>
    <rPh sb="3" eb="5">
      <t>キジツ</t>
    </rPh>
    <rPh sb="12" eb="13">
      <t>ネン</t>
    </rPh>
    <rPh sb="14" eb="15">
      <t>ガツ</t>
    </rPh>
    <rPh sb="17" eb="18">
      <t>ニチ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</si>
  <si>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</si>
  <si>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公益社団法人 日本看護協会
　　　　　　 看護研修学校</t>
    <rPh sb="0" eb="6">
      <t>コウエキシャダンホウジン</t>
    </rPh>
    <rPh sb="7" eb="13">
      <t>ニホンカンゴキョウカイ</t>
    </rPh>
    <rPh sb="21" eb="23">
      <t>カンゴ</t>
    </rPh>
    <rPh sb="23" eb="25">
      <t>ケンシュウ</t>
    </rPh>
    <rPh sb="25" eb="27">
      <t>ガッコウ</t>
    </rPh>
    <phoneticPr fontId="1"/>
  </si>
  <si>
    <t>部署名　総務管理部管理課 会計担当</t>
    <rPh sb="0" eb="2">
      <t>ブショ</t>
    </rPh>
    <rPh sb="2" eb="3">
      <t>メイ</t>
    </rPh>
    <phoneticPr fontId="1"/>
  </si>
  <si>
    <t>電　話　042-492-7211</t>
    <rPh sb="0" eb="1">
      <t>デン</t>
    </rPh>
    <rPh sb="2" eb="3">
      <t>ハナシ</t>
    </rPh>
    <phoneticPr fontId="1"/>
  </si>
  <si>
    <r>
      <t>見積書・請求書の記載事項に</t>
    </r>
    <r>
      <rPr>
        <sz val="11"/>
        <color rgb="FFFF0000"/>
        <rFont val="Yu Gothic"/>
        <family val="3"/>
        <charset val="128"/>
        <scheme val="minor"/>
      </rPr>
      <t>ご指定がございましたら、以下にご記載お願いいたします。</t>
    </r>
    <rPh sb="0" eb="3">
      <t>ミツモリショ</t>
    </rPh>
    <rPh sb="4" eb="7">
      <t>セイキュウショ</t>
    </rPh>
    <rPh sb="8" eb="10">
      <t>キサイ</t>
    </rPh>
    <rPh sb="10" eb="12">
      <t>ジコウ</t>
    </rPh>
    <rPh sb="14" eb="16">
      <t>シテイ</t>
    </rPh>
    <rPh sb="25" eb="27">
      <t>イカ</t>
    </rPh>
    <rPh sb="29" eb="31">
      <t>キサイ</t>
    </rPh>
    <rPh sb="32" eb="33">
      <t>ネガ</t>
    </rPh>
    <phoneticPr fontId="1"/>
  </si>
  <si>
    <t>送付先：日本看護協会　看護研修学校教育研究部生涯学習課　ky-shogaigakushu@nurse.or.jp</t>
    <rPh sb="22" eb="24">
      <t>ショウガイ</t>
    </rPh>
    <rPh sb="24" eb="26">
      <t>ガクシュウ</t>
    </rPh>
    <phoneticPr fontId="1"/>
  </si>
  <si>
    <r>
      <rPr>
        <u/>
        <sz val="11"/>
        <color rgb="FFFF0000"/>
        <rFont val="Yu Gothic"/>
        <family val="3"/>
        <charset val="128"/>
        <scheme val="minor"/>
      </rPr>
      <t>貴都道府県で受講料をご負担いただく場合</t>
    </r>
    <r>
      <rPr>
        <sz val="11"/>
        <color theme="1"/>
        <rFont val="Yu Gothic"/>
        <family val="2"/>
        <scheme val="minor"/>
      </rPr>
      <t>、</t>
    </r>
    <rPh sb="0" eb="1">
      <t>キ</t>
    </rPh>
    <rPh sb="1" eb="5">
      <t>トドウフケン</t>
    </rPh>
    <rPh sb="6" eb="9">
      <t>ジュコウリョウ</t>
    </rPh>
    <rPh sb="11" eb="13">
      <t>フタン</t>
    </rPh>
    <rPh sb="17" eb="19">
      <t>バアイ</t>
    </rPh>
    <phoneticPr fontId="1"/>
  </si>
  <si>
    <t>職種</t>
    <phoneticPr fontId="1"/>
  </si>
  <si>
    <r>
      <rPr>
        <sz val="11"/>
        <color theme="1"/>
        <rFont val="Calibri"/>
        <family val="2"/>
      </rPr>
      <t xml:space="preserve">
</t>
    </r>
    <r>
      <rPr>
        <sz val="11"/>
        <color theme="1"/>
        <rFont val="Yu Gothic"/>
        <family val="2"/>
        <scheme val="minor"/>
      </rPr>
      <t>（准看護師は対象外）</t>
    </r>
    <phoneticPr fontId="1"/>
  </si>
  <si>
    <t>年</t>
    <rPh sb="0" eb="1">
      <t>ネン</t>
    </rPh>
    <phoneticPr fontId="1"/>
  </si>
  <si>
    <t>実務経験</t>
    <phoneticPr fontId="1"/>
  </si>
  <si>
    <t>看護師</t>
    <phoneticPr fontId="1"/>
  </si>
  <si>
    <t>介護保険施設</t>
    <phoneticPr fontId="1"/>
  </si>
  <si>
    <t>日本看護協会
会員番号</t>
    <rPh sb="0" eb="6">
      <t>ニホンカンゴキョウカイ</t>
    </rPh>
    <rPh sb="7" eb="9">
      <t>カイイン</t>
    </rPh>
    <rPh sb="9" eb="11">
      <t>バンゴウ</t>
    </rPh>
    <phoneticPr fontId="1"/>
  </si>
  <si>
    <t>会員番号</t>
    <rPh sb="0" eb="2">
      <t>カイイン</t>
    </rPh>
    <rPh sb="2" eb="4">
      <t>バンゴウ</t>
    </rPh>
    <phoneticPr fontId="1"/>
  </si>
  <si>
    <t>右サンプルの書式にて、次の日程で請求書類を作成、送付する予定です。</t>
    <rPh sb="0" eb="1">
      <t>ミギ</t>
    </rPh>
    <rPh sb="6" eb="8">
      <t>ショシキ</t>
    </rPh>
    <rPh sb="11" eb="12">
      <t>ツギ</t>
    </rPh>
    <rPh sb="13" eb="15">
      <t>ニッテイ</t>
    </rPh>
    <rPh sb="16" eb="18">
      <t>セイキュウ</t>
    </rPh>
    <rPh sb="18" eb="20">
      <t>ショルイ</t>
    </rPh>
    <rPh sb="21" eb="23">
      <t>サクセイ</t>
    </rPh>
    <rPh sb="24" eb="26">
      <t>ソウフ</t>
    </rPh>
    <rPh sb="28" eb="30">
      <t>ヨテイ</t>
    </rPh>
    <phoneticPr fontId="1"/>
  </si>
  <si>
    <t>申込人数に応じ、必要時フォーマットを追加してください。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</si>
</sst>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Calibri"/>
      <family val="2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u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3" xfId="0" applyNumberForma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1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2" xfId="0" applyBorder="1"/>
    <xf numFmtId="0" fontId="0" fillId="0" borderId="7" xfId="0" applyBorder="1"/>
    <xf numFmtId="0" fontId="0" fillId="0" borderId="10" xfId="0" applyBorder="1"/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7" fillId="0" borderId="0" xfId="0" applyFont="1"/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32" xfId="0" applyBorder="1"/>
    <xf numFmtId="38" fontId="0" fillId="0" borderId="33" xfId="1" applyFont="1" applyBorder="1" applyAlignment="1">
      <alignment horizontal="center" vertical="center"/>
    </xf>
    <xf numFmtId="0" fontId="0" fillId="0" borderId="3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31" xfId="0" applyBorder="1" applyAlignment="1">
      <alignment horizontal="right" vertical="center"/>
    </xf>
    <xf numFmtId="0" fontId="0" fillId="0" borderId="34" xfId="0" applyBorder="1"/>
    <xf numFmtId="0" fontId="0" fillId="0" borderId="22" xfId="0" applyBorder="1" applyAlignment="1">
      <alignment vertical="center"/>
    </xf>
    <xf numFmtId="3" fontId="0" fillId="0" borderId="22" xfId="0" applyNumberFormat="1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4" xfId="0" applyFont="1" applyBorder="1"/>
    <xf numFmtId="0" fontId="7" fillId="0" borderId="22" xfId="0" applyFont="1" applyBorder="1"/>
    <xf numFmtId="0" fontId="7" fillId="0" borderId="35" xfId="0" applyFont="1" applyBorder="1"/>
    <xf numFmtId="0" fontId="7" fillId="0" borderId="27" xfId="0" applyFont="1" applyBorder="1" applyAlignment="1">
      <alignment vertical="center"/>
    </xf>
    <xf numFmtId="0" fontId="0" fillId="0" borderId="29" xfId="0" applyBorder="1"/>
    <xf numFmtId="0" fontId="7" fillId="0" borderId="34" xfId="0" applyFont="1" applyBorder="1" applyAlignment="1">
      <alignment vertical="center"/>
    </xf>
    <xf numFmtId="0" fontId="0" fillId="0" borderId="35" xfId="0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Fill="1" applyBorder="1"/>
    <xf numFmtId="0" fontId="7" fillId="0" borderId="10" xfId="0" applyFont="1" applyBorder="1"/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6" fontId="0" fillId="0" borderId="25" xfId="0" applyNumberFormat="1" applyBorder="1" applyAlignment="1">
      <alignment horizontal="right" indent="1"/>
    </xf>
    <xf numFmtId="0" fontId="0" fillId="0" borderId="26" xfId="0" applyBorder="1" applyAlignment="1">
      <alignment horizontal="right" indent="1"/>
    </xf>
    <xf numFmtId="0" fontId="8" fillId="0" borderId="0" xfId="0" applyFont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45" lockText="1" noThreeD="1"/>
</file>

<file path=xl/ctrlProps/ctrlProp10.xml><?xml version="1.0" encoding="utf-8"?>
<formControlPr xmlns="http://schemas.microsoft.com/office/spreadsheetml/2009/9/main" objectType="CheckBox" fmlaLink="B29" lockText="1" noThreeD="1"/>
</file>

<file path=xl/ctrlProps/ctrlProp11.xml><?xml version="1.0" encoding="utf-8"?>
<formControlPr xmlns="http://schemas.microsoft.com/office/spreadsheetml/2009/9/main" objectType="CheckBox" fmlaLink="B30" lockText="1" noThreeD="1"/>
</file>

<file path=xl/ctrlProps/ctrlProp2.xml><?xml version="1.0" encoding="utf-8"?>
<formControlPr xmlns="http://schemas.microsoft.com/office/spreadsheetml/2009/9/main" objectType="CheckBox" fmlaLink="B48" lockText="1" noThreeD="1"/>
</file>

<file path=xl/ctrlProps/ctrlProp3.xml><?xml version="1.0" encoding="utf-8"?>
<formControlPr xmlns="http://schemas.microsoft.com/office/spreadsheetml/2009/9/main" objectType="CheckBox" fmlaLink="B42" lockText="1" noThreeD="1"/>
</file>

<file path=xl/ctrlProps/ctrlProp4.xml><?xml version="1.0" encoding="utf-8"?>
<formControlPr xmlns="http://schemas.microsoft.com/office/spreadsheetml/2009/9/main" objectType="CheckBox" fmlaLink="B44" lockText="1" noThreeD="1"/>
</file>

<file path=xl/ctrlProps/ctrlProp5.xml><?xml version="1.0" encoding="utf-8"?>
<formControlPr xmlns="http://schemas.microsoft.com/office/spreadsheetml/2009/9/main" objectType="CheckBox" fmlaLink="B46" lockText="1" noThreeD="1"/>
</file>

<file path=xl/ctrlProps/ctrlProp6.xml><?xml version="1.0" encoding="utf-8"?>
<formControlPr xmlns="http://schemas.microsoft.com/office/spreadsheetml/2009/9/main" objectType="CheckBox" fmlaLink="B28" lockText="1" noThreeD="1"/>
</file>

<file path=xl/ctrlProps/ctrlProp7.xml><?xml version="1.0" encoding="utf-8"?>
<formControlPr xmlns="http://schemas.microsoft.com/office/spreadsheetml/2009/9/main" objectType="CheckBox" fmlaLink="B29" lockText="1" noThreeD="1"/>
</file>

<file path=xl/ctrlProps/ctrlProp8.xml><?xml version="1.0" encoding="utf-8"?>
<formControlPr xmlns="http://schemas.microsoft.com/office/spreadsheetml/2009/9/main" objectType="CheckBox" fmlaLink="B30" lockText="1" noThreeD="1"/>
</file>

<file path=xl/ctrlProps/ctrlProp9.xml><?xml version="1.0" encoding="utf-8"?>
<formControlPr xmlns="http://schemas.microsoft.com/office/spreadsheetml/2009/9/main" objectType="CheckBox" fmlaLink="B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9525</xdr:rowOff>
        </xdr:from>
        <xdr:to>
          <xdr:col>6</xdr:col>
          <xdr:colOff>19050</xdr:colOff>
          <xdr:row>14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15</xdr:row>
          <xdr:rowOff>0</xdr:rowOff>
        </xdr:from>
        <xdr:to>
          <xdr:col>12</xdr:col>
          <xdr:colOff>142875</xdr:colOff>
          <xdr:row>15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333375</xdr:colOff>
      <xdr:row>14</xdr:row>
      <xdr:rowOff>219075</xdr:rowOff>
    </xdr:from>
    <xdr:to>
      <xdr:col>3</xdr:col>
      <xdr:colOff>333375</xdr:colOff>
      <xdr:row>15</xdr:row>
      <xdr:rowOff>58275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C0F2F18-BE28-2E0D-ADD0-CFBFF130879E}"/>
            </a:ext>
          </a:extLst>
        </xdr:cNvPr>
        <xdr:cNvCxnSpPr/>
      </xdr:nvCxnSpPr>
      <xdr:spPr>
        <a:xfrm>
          <a:off x="1847850" y="4181475"/>
          <a:ext cx="0" cy="14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11</xdr:row>
          <xdr:rowOff>200025</xdr:rowOff>
        </xdr:from>
        <xdr:to>
          <xdr:col>0</xdr:col>
          <xdr:colOff>485775</xdr:colOff>
          <xdr:row>12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14</xdr:row>
          <xdr:rowOff>0</xdr:rowOff>
        </xdr:from>
        <xdr:to>
          <xdr:col>4</xdr:col>
          <xdr:colOff>219075</xdr:colOff>
          <xdr:row>14</xdr:row>
          <xdr:rowOff>323850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15</xdr:row>
          <xdr:rowOff>0</xdr:rowOff>
        </xdr:from>
        <xdr:to>
          <xdr:col>5</xdr:col>
          <xdr:colOff>266700</xdr:colOff>
          <xdr:row>15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336550</xdr:colOff>
      <xdr:row>2</xdr:row>
      <xdr:rowOff>158750</xdr:rowOff>
    </xdr:from>
    <xdr:to>
      <xdr:col>5</xdr:col>
      <xdr:colOff>644525</xdr:colOff>
      <xdr:row>3</xdr:row>
      <xdr:rowOff>215900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D05263E-FDE6-E6AF-C27D-764BEC02CEE2}"/>
            </a:ext>
          </a:extLst>
        </xdr:cNvPr>
        <xdr:cNvSpPr/>
      </xdr:nvSpPr>
      <xdr:spPr>
        <a:xfrm>
          <a:off x="12604750" y="644525"/>
          <a:ext cx="307975" cy="295275"/>
        </a:xfrm>
        <a:prstGeom prst="ellipse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36000" bIns="0" rtlCol="0" anchor="t"/>
        <a:lstStyle/>
        <a:p>
          <a:pPr algn="l"/>
          <a:r>
            <a:rPr kumimoji="1" lang="en-US" altLang="ja-JP" sz="1100" kern="1200">
              <a:solidFill>
                <a:srgbClr val="FF0000"/>
              </a:solidFill>
            </a:rPr>
            <a:t>1</a:t>
          </a:r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317500</xdr:colOff>
      <xdr:row>2</xdr:row>
      <xdr:rowOff>193675</xdr:rowOff>
    </xdr:from>
    <xdr:to>
      <xdr:col>10</xdr:col>
      <xdr:colOff>619125</xdr:colOff>
      <xdr:row>4</xdr:row>
      <xdr:rowOff>12700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EBB7658-653F-4A91-B37F-B3D65F377EDF}"/>
            </a:ext>
          </a:extLst>
        </xdr:cNvPr>
        <xdr:cNvSpPr/>
      </xdr:nvSpPr>
      <xdr:spPr>
        <a:xfrm>
          <a:off x="16014700" y="669925"/>
          <a:ext cx="301625" cy="304800"/>
        </a:xfrm>
        <a:prstGeom prst="ellipse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36000" bIns="0" rtlCol="0" anchor="t"/>
        <a:lstStyle/>
        <a:p>
          <a:pPr algn="l"/>
          <a:r>
            <a:rPr kumimoji="1" lang="en-US" altLang="ja-JP" sz="1100" kern="1200">
              <a:solidFill>
                <a:srgbClr val="FF0000"/>
              </a:solidFill>
            </a:rPr>
            <a:t>2</a:t>
          </a:r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307975</xdr:colOff>
      <xdr:row>6</xdr:row>
      <xdr:rowOff>190500</xdr:rowOff>
    </xdr:from>
    <xdr:to>
      <xdr:col>10</xdr:col>
      <xdr:colOff>609600</xdr:colOff>
      <xdr:row>8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CFAD700-434B-4E15-A6FE-F4A99A5F068A}"/>
            </a:ext>
          </a:extLst>
        </xdr:cNvPr>
        <xdr:cNvSpPr/>
      </xdr:nvSpPr>
      <xdr:spPr>
        <a:xfrm>
          <a:off x="16005175" y="1628775"/>
          <a:ext cx="301625" cy="295275"/>
        </a:xfrm>
        <a:prstGeom prst="ellipse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36000" bIns="0" rtlCol="0" anchor="t"/>
        <a:lstStyle/>
        <a:p>
          <a:pPr algn="l"/>
          <a:r>
            <a:rPr kumimoji="1" lang="en-US" altLang="ja-JP" sz="1100" kern="1200">
              <a:solidFill>
                <a:srgbClr val="FF0000"/>
              </a:solidFill>
            </a:rPr>
            <a:t>3</a:t>
          </a:r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53975</xdr:colOff>
      <xdr:row>22</xdr:row>
      <xdr:rowOff>180975</xdr:rowOff>
    </xdr:from>
    <xdr:to>
      <xdr:col>11</xdr:col>
      <xdr:colOff>355600</xdr:colOff>
      <xdr:row>24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02A1C0B-A95C-424F-9F87-EE457341DF36}"/>
            </a:ext>
          </a:extLst>
        </xdr:cNvPr>
        <xdr:cNvSpPr/>
      </xdr:nvSpPr>
      <xdr:spPr>
        <a:xfrm>
          <a:off x="16436975" y="6467475"/>
          <a:ext cx="301625" cy="295275"/>
        </a:xfrm>
        <a:prstGeom prst="ellipse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36000" bIns="0" rtlCol="0" anchor="t"/>
        <a:lstStyle/>
        <a:p>
          <a:pPr algn="l"/>
          <a:r>
            <a:rPr kumimoji="1" lang="en-US" altLang="ja-JP" sz="1100" kern="1200">
              <a:solidFill>
                <a:srgbClr val="FF0000"/>
              </a:solidFill>
            </a:rPr>
            <a:t>5</a:t>
          </a:r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666750</xdr:colOff>
      <xdr:row>6</xdr:row>
      <xdr:rowOff>38100</xdr:rowOff>
    </xdr:from>
    <xdr:to>
      <xdr:col>13</xdr:col>
      <xdr:colOff>619125</xdr:colOff>
      <xdr:row>8</xdr:row>
      <xdr:rowOff>209550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19335C4C-C843-0E03-3A33-D84402EE6E58}"/>
            </a:ext>
          </a:extLst>
        </xdr:cNvPr>
        <xdr:cNvSpPr/>
      </xdr:nvSpPr>
      <xdr:spPr>
        <a:xfrm>
          <a:off x="17735550" y="1476375"/>
          <a:ext cx="638175" cy="6477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会長印</a:t>
          </a:r>
        </a:p>
      </xdr:txBody>
    </xdr:sp>
    <xdr:clientData/>
  </xdr:twoCellAnchor>
  <xdr:twoCellAnchor>
    <xdr:from>
      <xdr:col>5</xdr:col>
      <xdr:colOff>457200</xdr:colOff>
      <xdr:row>10</xdr:row>
      <xdr:rowOff>9525</xdr:rowOff>
    </xdr:from>
    <xdr:to>
      <xdr:col>6</xdr:col>
      <xdr:colOff>79375</xdr:colOff>
      <xdr:row>11</xdr:row>
      <xdr:rowOff>66675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7CA68C5-CE70-4340-8D7F-A4E44A5D20A0}"/>
            </a:ext>
          </a:extLst>
        </xdr:cNvPr>
        <xdr:cNvSpPr/>
      </xdr:nvSpPr>
      <xdr:spPr>
        <a:xfrm>
          <a:off x="12725400" y="2428875"/>
          <a:ext cx="307975" cy="295275"/>
        </a:xfrm>
        <a:prstGeom prst="ellipse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0" rIns="36000" bIns="0" rtlCol="0" anchor="t"/>
        <a:lstStyle/>
        <a:p>
          <a:pPr algn="l"/>
          <a:r>
            <a:rPr kumimoji="1" lang="en-US" altLang="ja-JP" sz="1100" kern="1200">
              <a:solidFill>
                <a:srgbClr val="FF0000"/>
              </a:solidFill>
            </a:rPr>
            <a:t>4</a:t>
          </a:r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9</xdr:col>
          <xdr:colOff>209550</xdr:colOff>
          <xdr:row>4</xdr:row>
          <xdr:rowOff>238125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</xdr:row>
          <xdr:rowOff>9525</xdr:rowOff>
        </xdr:from>
        <xdr:to>
          <xdr:col>10</xdr:col>
          <xdr:colOff>333375</xdr:colOff>
          <xdr:row>4</xdr:row>
          <xdr:rowOff>238125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助産師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4</xdr:row>
          <xdr:rowOff>9525</xdr:rowOff>
        </xdr:from>
        <xdr:to>
          <xdr:col>11</xdr:col>
          <xdr:colOff>495300</xdr:colOff>
          <xdr:row>4</xdr:row>
          <xdr:rowOff>238125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9</xdr:col>
          <xdr:colOff>209550</xdr:colOff>
          <xdr:row>4</xdr:row>
          <xdr:rowOff>238125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保健師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</xdr:row>
          <xdr:rowOff>9525</xdr:rowOff>
        </xdr:from>
        <xdr:to>
          <xdr:col>10</xdr:col>
          <xdr:colOff>333375</xdr:colOff>
          <xdr:row>4</xdr:row>
          <xdr:rowOff>238125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助産師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4</xdr:row>
          <xdr:rowOff>9525</xdr:rowOff>
        </xdr:from>
        <xdr:to>
          <xdr:col>11</xdr:col>
          <xdr:colOff>495300</xdr:colOff>
          <xdr:row>4</xdr:row>
          <xdr:rowOff>238125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"/>
  <sheetViews>
    <sheetView tabSelected="1" zoomScaleNormal="100" workbookViewId="0">
      <selection activeCell="C7" sqref="C7:E7"/>
    </sheetView>
  </sheetViews>
  <sheetFormatPr defaultRowHeight="18.75"/>
  <cols>
    <col min="1" max="14" width="6.625" style="4" customWidth="1"/>
    <col min="15" max="16384" width="9" style="4"/>
  </cols>
  <sheetData>
    <row r="1" spans="1:13" ht="24" customHeight="1">
      <c r="A1" s="100" t="s">
        <v>62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12" customHeight="1"/>
    <row r="3" spans="1:13" ht="24" customHeight="1">
      <c r="A3" s="101" t="s">
        <v>133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4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2" customHeight="1"/>
    <row r="6" spans="1:13" ht="24" customHeight="1">
      <c r="A6" s="4" t="s">
        <v>17</v>
      </c>
    </row>
    <row r="7" spans="1:13" ht="30" customHeight="1">
      <c r="A7" s="93" t="s">
        <v>0</v>
      </c>
      <c r="B7" s="93"/>
      <c r="C7" s="113"/>
      <c r="D7" s="84"/>
      <c r="E7" s="84"/>
      <c r="F7" s="93" t="s">
        <v>5</v>
      </c>
      <c r="G7" s="93"/>
      <c r="H7" s="84"/>
      <c r="I7" s="84"/>
      <c r="J7" s="84"/>
      <c r="K7" s="84"/>
      <c r="L7" s="84"/>
      <c r="M7" s="85"/>
    </row>
    <row r="8" spans="1:13" ht="30" customHeight="1">
      <c r="A8" s="107" t="s">
        <v>1</v>
      </c>
      <c r="B8" s="5" t="s">
        <v>12</v>
      </c>
      <c r="C8" s="109"/>
      <c r="D8" s="109"/>
      <c r="E8" s="109"/>
      <c r="F8" s="109"/>
      <c r="G8" s="109"/>
      <c r="H8" s="109"/>
      <c r="I8" s="93" t="s">
        <v>6</v>
      </c>
      <c r="J8" s="93"/>
      <c r="K8" s="86"/>
      <c r="L8" s="86"/>
      <c r="M8" s="86"/>
    </row>
    <row r="9" spans="1:13" ht="30" customHeight="1">
      <c r="A9" s="108"/>
      <c r="B9" s="6" t="s">
        <v>13</v>
      </c>
      <c r="C9" s="105"/>
      <c r="D9" s="104"/>
      <c r="E9" s="104"/>
      <c r="F9" s="104"/>
      <c r="G9" s="104"/>
      <c r="H9" s="106"/>
      <c r="I9" s="93" t="s">
        <v>7</v>
      </c>
      <c r="J9" s="93"/>
      <c r="K9" s="86"/>
      <c r="L9" s="86"/>
      <c r="M9" s="86"/>
    </row>
    <row r="10" spans="1:13" ht="30" customHeight="1">
      <c r="A10" s="93" t="s">
        <v>2</v>
      </c>
      <c r="B10" s="93"/>
      <c r="C10" s="7" t="s">
        <v>3</v>
      </c>
      <c r="D10" s="23"/>
      <c r="E10" s="8" t="s">
        <v>8</v>
      </c>
      <c r="F10" s="24"/>
      <c r="G10" s="9"/>
      <c r="H10" s="9"/>
      <c r="I10" s="9"/>
      <c r="J10" s="9"/>
      <c r="K10" s="9"/>
      <c r="L10" s="9"/>
      <c r="M10" s="10"/>
    </row>
    <row r="11" spans="1:13" ht="30" customHeight="1">
      <c r="A11" s="93"/>
      <c r="B11" s="93"/>
      <c r="C11" s="105"/>
      <c r="D11" s="104"/>
      <c r="E11" s="104"/>
      <c r="F11" s="104"/>
      <c r="G11" s="104"/>
      <c r="H11" s="104"/>
      <c r="I11" s="104"/>
      <c r="J11" s="104"/>
      <c r="K11" s="104"/>
      <c r="L11" s="104"/>
      <c r="M11" s="106"/>
    </row>
    <row r="12" spans="1:13" ht="26.1" customHeight="1">
      <c r="A12" s="94" t="s">
        <v>14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</row>
    <row r="13" spans="1:13" ht="26.1" customHeight="1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9"/>
    </row>
    <row r="14" spans="1:13" ht="30" customHeight="1">
      <c r="A14" s="110" t="s">
        <v>4</v>
      </c>
      <c r="B14" s="111"/>
      <c r="C14" s="111"/>
      <c r="D14" s="111"/>
      <c r="E14" s="111"/>
      <c r="F14" s="112"/>
      <c r="G14" s="113" t="s">
        <v>34</v>
      </c>
      <c r="H14" s="84"/>
      <c r="I14" s="84"/>
      <c r="J14" s="84"/>
      <c r="K14" s="84"/>
      <c r="L14" s="84"/>
      <c r="M14" s="85"/>
    </row>
    <row r="15" spans="1:13" ht="30" customHeight="1">
      <c r="A15" s="87" t="s">
        <v>63</v>
      </c>
      <c r="B15" s="88"/>
      <c r="C15" s="89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ht="30" customHeight="1">
      <c r="A16" s="90"/>
      <c r="B16" s="91"/>
      <c r="C16" s="92"/>
      <c r="D16" s="13" t="s">
        <v>9</v>
      </c>
      <c r="E16" s="13"/>
      <c r="F16" s="13" t="s">
        <v>11</v>
      </c>
      <c r="G16" s="13"/>
      <c r="H16" s="104"/>
      <c r="I16" s="104"/>
      <c r="J16" s="104"/>
      <c r="K16" s="104"/>
      <c r="L16" s="13" t="s">
        <v>10</v>
      </c>
      <c r="M16" s="14"/>
    </row>
    <row r="17" spans="1:13" ht="24" customHeight="1"/>
    <row r="18" spans="1:13" ht="24" customHeight="1">
      <c r="A18" s="102" t="s">
        <v>15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pans="1:13" ht="24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ht="24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ht="24" customHeight="1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</row>
    <row r="22" spans="1:13" ht="24" customHeight="1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3" ht="24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</row>
    <row r="24" spans="1:13" ht="24" customHeigh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3" ht="24" customHeight="1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</row>
    <row r="26" spans="1:13" ht="24" customHeight="1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</row>
    <row r="27" spans="1:13" ht="24" customHeight="1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  <row r="28" spans="1:13" ht="24" customHeight="1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</row>
    <row r="29" spans="1:13" ht="24" customHeight="1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</row>
    <row r="30" spans="1:13" ht="24" customHeight="1"/>
    <row r="31" spans="1:13" ht="24" customHeight="1">
      <c r="A31" s="104" t="s">
        <v>16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3" ht="24" customHeight="1"/>
    <row r="33" spans="1:2" ht="24" customHeight="1">
      <c r="A33" s="4" t="s">
        <v>35</v>
      </c>
    </row>
    <row r="34" spans="1:2" ht="24" customHeight="1">
      <c r="A34" s="4" t="s">
        <v>0</v>
      </c>
      <c r="B34" s="4">
        <f>C7</f>
        <v>0</v>
      </c>
    </row>
    <row r="35" spans="1:2" ht="24" customHeight="1">
      <c r="A35" s="4" t="s">
        <v>5</v>
      </c>
      <c r="B35" s="4">
        <f>H7</f>
        <v>0</v>
      </c>
    </row>
    <row r="36" spans="1:2" ht="24" customHeight="1">
      <c r="A36" s="4" t="s">
        <v>12</v>
      </c>
      <c r="B36" s="4">
        <f>C8</f>
        <v>0</v>
      </c>
    </row>
    <row r="37" spans="1:2" ht="24" customHeight="1">
      <c r="A37" s="4" t="s">
        <v>36</v>
      </c>
      <c r="B37" s="4">
        <f>C9</f>
        <v>0</v>
      </c>
    </row>
    <row r="38" spans="1:2" ht="24" customHeight="1">
      <c r="A38" s="4" t="s">
        <v>37</v>
      </c>
      <c r="B38" s="4">
        <f>K8</f>
        <v>0</v>
      </c>
    </row>
    <row r="39" spans="1:2" ht="24" customHeight="1">
      <c r="A39" s="4" t="s">
        <v>7</v>
      </c>
      <c r="B39" s="4">
        <f>K9</f>
        <v>0</v>
      </c>
    </row>
    <row r="40" spans="1:2" ht="24" customHeight="1">
      <c r="A40" s="4" t="s">
        <v>3</v>
      </c>
      <c r="B40" s="4" t="str">
        <f>D10&amp;E10&amp;F10</f>
        <v>－</v>
      </c>
    </row>
    <row r="41" spans="1:2" ht="24" customHeight="1">
      <c r="A41" s="4" t="s">
        <v>2</v>
      </c>
      <c r="B41" s="4">
        <f>C11</f>
        <v>0</v>
      </c>
    </row>
    <row r="42" spans="1:2" ht="24" customHeight="1">
      <c r="A42" s="4" t="s">
        <v>38</v>
      </c>
      <c r="B42" s="4" t="b">
        <v>0</v>
      </c>
    </row>
    <row r="43" spans="1:2" ht="24" customHeight="1">
      <c r="A43" s="4" t="s">
        <v>44</v>
      </c>
      <c r="B43" s="4" t="str">
        <f>G14</f>
        <v>（リストから選択してください）</v>
      </c>
    </row>
    <row r="44" spans="1:2" ht="24" customHeight="1">
      <c r="A44" s="4" t="s">
        <v>39</v>
      </c>
      <c r="B44" s="4" t="b">
        <v>0</v>
      </c>
    </row>
    <row r="45" spans="1:2" ht="24" customHeight="1">
      <c r="A45" s="4" t="s">
        <v>40</v>
      </c>
      <c r="B45" s="4" t="b">
        <v>0</v>
      </c>
    </row>
    <row r="46" spans="1:2" ht="24" customHeight="1">
      <c r="A46" s="4" t="s">
        <v>41</v>
      </c>
      <c r="B46" s="4" t="b">
        <v>0</v>
      </c>
    </row>
    <row r="47" spans="1:2" ht="24" customHeight="1">
      <c r="A47" s="4" t="s">
        <v>42</v>
      </c>
      <c r="B47" s="4">
        <f>H16</f>
        <v>0</v>
      </c>
    </row>
    <row r="48" spans="1:2" ht="24" customHeight="1">
      <c r="A48" s="4" t="s">
        <v>43</v>
      </c>
      <c r="B48" s="4" t="b">
        <v>0</v>
      </c>
    </row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</sheetData>
  <mergeCells count="22">
    <mergeCell ref="A1:M1"/>
    <mergeCell ref="A3:M3"/>
    <mergeCell ref="A18:M29"/>
    <mergeCell ref="A31:M31"/>
    <mergeCell ref="C11:M11"/>
    <mergeCell ref="H16:K16"/>
    <mergeCell ref="A8:A9"/>
    <mergeCell ref="C9:H9"/>
    <mergeCell ref="C8:H8"/>
    <mergeCell ref="A14:F14"/>
    <mergeCell ref="G14:M14"/>
    <mergeCell ref="A10:B11"/>
    <mergeCell ref="F7:G7"/>
    <mergeCell ref="I8:J8"/>
    <mergeCell ref="I9:J9"/>
    <mergeCell ref="C7:E7"/>
    <mergeCell ref="H7:M7"/>
    <mergeCell ref="K8:M8"/>
    <mergeCell ref="K9:M9"/>
    <mergeCell ref="A15:C16"/>
    <mergeCell ref="A7:B7"/>
    <mergeCell ref="A12:M13"/>
  </mergeCells>
  <phoneticPr fontId="1"/>
  <dataValidations count="3">
    <dataValidation type="list" allowBlank="1" showInputMessage="1" showErrorMessage="1" sqref="G14:M14" xr:uid="{19EBDDF0-41C0-43D8-B6E9-A3BF6D2D3A5A}">
      <formula1>"（リストから選択してください）,有,無"</formula1>
    </dataValidation>
    <dataValidation imeMode="fullKatakana" allowBlank="1" showInputMessage="1" showErrorMessage="1" sqref="K8:M8" xr:uid="{5880A40A-337F-4DEA-B209-6E3AF799D0EC}"/>
    <dataValidation imeMode="halfAlpha" allowBlank="1" showInputMessage="1" showErrorMessage="1" sqref="C9:H9" xr:uid="{B4EE6B6D-10B4-48C4-B3E4-2EC639FF6366}"/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9525</xdr:rowOff>
                  </from>
                  <to>
                    <xdr:col>6</xdr:col>
                    <xdr:colOff>19050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257175</xdr:colOff>
                    <xdr:row>15</xdr:row>
                    <xdr:rowOff>0</xdr:rowOff>
                  </from>
                  <to>
                    <xdr:col>12</xdr:col>
                    <xdr:colOff>142875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123825</xdr:colOff>
                    <xdr:row>11</xdr:row>
                    <xdr:rowOff>200025</xdr:rowOff>
                  </from>
                  <to>
                    <xdr:col>0</xdr:col>
                    <xdr:colOff>485775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3</xdr:col>
                    <xdr:colOff>228600</xdr:colOff>
                    <xdr:row>14</xdr:row>
                    <xdr:rowOff>0</xdr:rowOff>
                  </from>
                  <to>
                    <xdr:col>4</xdr:col>
                    <xdr:colOff>219075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266700</xdr:colOff>
                    <xdr:row>15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63B8-A6F3-40D3-BB7C-3B2042A7D7D5}">
  <dimension ref="A1:N29"/>
  <sheetViews>
    <sheetView zoomScaleNormal="100" workbookViewId="0">
      <selection activeCell="C13" sqref="C13"/>
    </sheetView>
  </sheetViews>
  <sheetFormatPr defaultRowHeight="18.75"/>
  <cols>
    <col min="1" max="1" width="5.25" customWidth="1"/>
    <col min="2" max="2" width="10" customWidth="1"/>
    <col min="3" max="3" width="58" customWidth="1"/>
    <col min="4" max="4" width="3.75" customWidth="1"/>
    <col min="5" max="5" width="3" customWidth="1"/>
    <col min="15" max="15" width="2.5" customWidth="1"/>
  </cols>
  <sheetData>
    <row r="1" spans="1:14" ht="19.5">
      <c r="A1" t="s">
        <v>67</v>
      </c>
      <c r="J1" s="42" t="s">
        <v>96</v>
      </c>
    </row>
    <row r="3" spans="1:14">
      <c r="A3" s="29" t="s">
        <v>134</v>
      </c>
      <c r="L3" s="39" t="s">
        <v>94</v>
      </c>
      <c r="M3" s="39"/>
      <c r="N3" s="37"/>
    </row>
    <row r="4" spans="1:14" ht="19.5" thickBot="1">
      <c r="A4" t="s">
        <v>143</v>
      </c>
      <c r="F4" s="36"/>
      <c r="G4" s="36" t="s">
        <v>87</v>
      </c>
      <c r="H4" s="36"/>
      <c r="I4" s="36" t="s">
        <v>88</v>
      </c>
      <c r="L4" s="40" t="s">
        <v>89</v>
      </c>
      <c r="M4" s="40"/>
      <c r="N4" s="38"/>
    </row>
    <row r="5" spans="1:14">
      <c r="A5" t="s">
        <v>84</v>
      </c>
      <c r="L5" s="41" t="s">
        <v>90</v>
      </c>
      <c r="M5" s="41"/>
    </row>
    <row r="6" spans="1:14">
      <c r="A6" t="s">
        <v>85</v>
      </c>
      <c r="L6" s="41" t="s">
        <v>91</v>
      </c>
      <c r="M6" s="41"/>
    </row>
    <row r="7" spans="1:14">
      <c r="L7" s="41" t="s">
        <v>95</v>
      </c>
      <c r="M7" s="41"/>
    </row>
    <row r="8" spans="1:14" ht="19.5" thickBot="1">
      <c r="A8" t="s">
        <v>132</v>
      </c>
      <c r="F8" t="s">
        <v>97</v>
      </c>
      <c r="L8" s="41" t="s">
        <v>92</v>
      </c>
      <c r="M8" s="41"/>
    </row>
    <row r="9" spans="1:14" ht="19.5" thickBot="1">
      <c r="A9" t="s">
        <v>82</v>
      </c>
      <c r="F9" s="120" t="s">
        <v>98</v>
      </c>
      <c r="G9" s="121"/>
      <c r="H9" s="122">
        <v>50000</v>
      </c>
      <c r="I9" s="123"/>
      <c r="L9" s="41" t="s">
        <v>93</v>
      </c>
      <c r="M9" s="41"/>
    </row>
    <row r="10" spans="1:14">
      <c r="A10" t="s">
        <v>83</v>
      </c>
    </row>
    <row r="12" spans="1:14" ht="19.5" thickBot="1">
      <c r="A12" s="117"/>
      <c r="B12" s="117"/>
      <c r="C12" s="27" t="s">
        <v>81</v>
      </c>
      <c r="F12" s="44" t="s">
        <v>100</v>
      </c>
      <c r="G12" s="36" t="s">
        <v>99</v>
      </c>
      <c r="H12" s="36"/>
      <c r="I12" s="36"/>
      <c r="J12" s="36"/>
      <c r="K12" s="36"/>
      <c r="L12" s="36"/>
      <c r="M12" s="36"/>
    </row>
    <row r="13" spans="1:14" ht="30" customHeight="1" thickBot="1">
      <c r="A13" s="31" t="s">
        <v>68</v>
      </c>
      <c r="B13" s="19" t="s">
        <v>69</v>
      </c>
      <c r="C13" s="30"/>
      <c r="F13" s="43" t="s">
        <v>101</v>
      </c>
    </row>
    <row r="14" spans="1:14" ht="30" customHeight="1" thickBot="1">
      <c r="A14" s="118" t="s">
        <v>70</v>
      </c>
      <c r="B14" s="19" t="s">
        <v>71</v>
      </c>
      <c r="C14" s="30"/>
      <c r="F14" s="114" t="s">
        <v>102</v>
      </c>
      <c r="G14" s="115"/>
      <c r="H14" s="115"/>
      <c r="I14" s="115"/>
      <c r="J14" s="58" t="s">
        <v>105</v>
      </c>
      <c r="K14" s="60" t="s">
        <v>104</v>
      </c>
      <c r="L14" s="59" t="s">
        <v>108</v>
      </c>
      <c r="M14" s="115" t="s">
        <v>103</v>
      </c>
      <c r="N14" s="116"/>
    </row>
    <row r="15" spans="1:14" ht="30" customHeight="1">
      <c r="A15" s="119"/>
      <c r="B15" s="19" t="s">
        <v>72</v>
      </c>
      <c r="C15" s="30"/>
      <c r="F15" s="61" t="s">
        <v>106</v>
      </c>
      <c r="G15" s="62"/>
      <c r="H15" s="62"/>
      <c r="I15" s="63"/>
      <c r="J15" s="126">
        <v>1</v>
      </c>
      <c r="K15" s="128">
        <v>50000</v>
      </c>
      <c r="L15" s="130">
        <v>50000</v>
      </c>
      <c r="M15" s="67"/>
      <c r="N15" s="68"/>
    </row>
    <row r="16" spans="1:14" ht="30" customHeight="1" thickBot="1">
      <c r="A16" s="31" t="s">
        <v>73</v>
      </c>
      <c r="B16" s="19" t="s">
        <v>74</v>
      </c>
      <c r="C16" s="30"/>
      <c r="F16" s="64" t="s">
        <v>107</v>
      </c>
      <c r="G16" s="65"/>
      <c r="H16" s="65"/>
      <c r="I16" s="66"/>
      <c r="J16" s="127"/>
      <c r="K16" s="129"/>
      <c r="L16" s="131"/>
      <c r="M16" s="69"/>
      <c r="N16" s="70"/>
    </row>
    <row r="17" spans="1:14" ht="30" customHeight="1">
      <c r="A17" s="31" t="s">
        <v>75</v>
      </c>
      <c r="B17" s="19" t="s">
        <v>76</v>
      </c>
      <c r="C17" s="30"/>
      <c r="F17" s="48"/>
      <c r="G17" s="37"/>
      <c r="H17" s="37"/>
      <c r="I17" s="37"/>
      <c r="J17" s="37"/>
      <c r="K17" s="46" t="s">
        <v>109</v>
      </c>
      <c r="L17" s="47">
        <v>50000</v>
      </c>
      <c r="M17" s="46" t="s">
        <v>110</v>
      </c>
      <c r="N17" s="49">
        <v>4545</v>
      </c>
    </row>
    <row r="18" spans="1:14" ht="30" customHeight="1">
      <c r="A18" s="31" t="s">
        <v>77</v>
      </c>
      <c r="B18" s="19" t="s">
        <v>78</v>
      </c>
      <c r="C18" s="30"/>
      <c r="F18" s="50"/>
      <c r="G18" s="51"/>
      <c r="H18" s="51"/>
      <c r="I18" s="51"/>
      <c r="J18" s="51"/>
      <c r="K18" s="52" t="s">
        <v>111</v>
      </c>
      <c r="L18" s="52"/>
      <c r="M18" s="52" t="s">
        <v>110</v>
      </c>
      <c r="N18" s="53" t="s">
        <v>112</v>
      </c>
    </row>
    <row r="19" spans="1:14" ht="30" customHeight="1" thickBot="1">
      <c r="A19" s="31" t="s">
        <v>79</v>
      </c>
      <c r="B19" s="19" t="s">
        <v>80</v>
      </c>
      <c r="C19" s="30"/>
      <c r="F19" s="54"/>
      <c r="G19" s="36"/>
      <c r="H19" s="36"/>
      <c r="I19" s="36"/>
      <c r="J19" s="36"/>
      <c r="K19" s="55" t="s">
        <v>113</v>
      </c>
      <c r="L19" s="56">
        <v>50000</v>
      </c>
      <c r="M19" s="55" t="s">
        <v>110</v>
      </c>
      <c r="N19" s="57" t="s">
        <v>114</v>
      </c>
    </row>
    <row r="20" spans="1:14">
      <c r="A20" s="28"/>
      <c r="F20" s="45" t="s">
        <v>115</v>
      </c>
      <c r="G20" s="45"/>
      <c r="H20" s="45"/>
      <c r="I20" s="45"/>
      <c r="J20" s="45"/>
      <c r="K20" s="45"/>
      <c r="L20" s="45"/>
      <c r="M20" s="71" t="s">
        <v>116</v>
      </c>
      <c r="N20" s="45"/>
    </row>
    <row r="21" spans="1:14">
      <c r="A21" s="28"/>
      <c r="F21" s="45"/>
      <c r="G21" s="45"/>
      <c r="H21" s="45"/>
      <c r="I21" s="45"/>
      <c r="J21" s="45"/>
      <c r="K21" s="45"/>
      <c r="L21" s="45"/>
      <c r="M21" s="45"/>
      <c r="N21" s="45"/>
    </row>
    <row r="22" spans="1:14">
      <c r="F22" s="45" t="s">
        <v>117</v>
      </c>
      <c r="G22" s="45"/>
      <c r="H22" s="45"/>
      <c r="I22" s="45"/>
      <c r="J22" s="45"/>
      <c r="K22" s="45"/>
      <c r="L22" s="45"/>
      <c r="M22" s="45"/>
      <c r="N22" s="45"/>
    </row>
    <row r="23" spans="1:14">
      <c r="F23" s="39" t="s">
        <v>122</v>
      </c>
      <c r="G23" s="39"/>
      <c r="H23" s="39"/>
      <c r="I23" s="39"/>
      <c r="J23" s="39"/>
      <c r="K23" s="45"/>
      <c r="L23" s="45"/>
      <c r="M23" s="45"/>
      <c r="N23" s="45"/>
    </row>
    <row r="24" spans="1:14">
      <c r="F24" s="40" t="s">
        <v>118</v>
      </c>
      <c r="G24" s="40" t="s">
        <v>119</v>
      </c>
      <c r="H24" s="40"/>
      <c r="I24" s="40"/>
      <c r="J24" s="40"/>
      <c r="K24" s="45"/>
      <c r="M24" s="45"/>
      <c r="N24" s="45"/>
    </row>
    <row r="25" spans="1:14">
      <c r="F25" s="40" t="s">
        <v>120</v>
      </c>
      <c r="G25" s="40" t="s">
        <v>121</v>
      </c>
      <c r="H25" s="40"/>
      <c r="I25" s="40"/>
      <c r="J25" s="40"/>
      <c r="K25" s="45"/>
      <c r="L25" s="45" t="s">
        <v>128</v>
      </c>
      <c r="M25" s="45"/>
      <c r="N25" s="45"/>
    </row>
    <row r="26" spans="1:14" ht="37.5" customHeight="1">
      <c r="F26" s="72" t="s">
        <v>123</v>
      </c>
      <c r="G26" s="124" t="s">
        <v>124</v>
      </c>
      <c r="H26" s="124"/>
      <c r="I26" s="124"/>
      <c r="J26" s="124"/>
      <c r="K26" s="45"/>
      <c r="L26" s="125" t="s">
        <v>129</v>
      </c>
      <c r="M26" s="125"/>
      <c r="N26" s="125"/>
    </row>
    <row r="27" spans="1:14">
      <c r="F27" s="45"/>
      <c r="G27" s="45" t="s">
        <v>125</v>
      </c>
      <c r="H27" s="45"/>
      <c r="I27" s="45"/>
      <c r="J27" s="45"/>
      <c r="K27" s="45"/>
      <c r="L27" s="74" t="s">
        <v>130</v>
      </c>
      <c r="M27" s="74"/>
      <c r="N27" s="74"/>
    </row>
    <row r="28" spans="1:14">
      <c r="F28" s="39"/>
      <c r="G28" s="39" t="s">
        <v>126</v>
      </c>
      <c r="H28" s="39"/>
      <c r="I28" s="39"/>
      <c r="J28" s="39"/>
      <c r="K28" s="45"/>
      <c r="L28" s="74" t="s">
        <v>131</v>
      </c>
      <c r="M28" s="74"/>
      <c r="N28" s="74"/>
    </row>
    <row r="29" spans="1:14">
      <c r="F29" s="73" t="s">
        <v>127</v>
      </c>
      <c r="G29" s="40"/>
      <c r="H29" s="40"/>
      <c r="I29" s="40"/>
      <c r="J29" s="40"/>
    </row>
  </sheetData>
  <mergeCells count="11">
    <mergeCell ref="G26:J26"/>
    <mergeCell ref="L26:N26"/>
    <mergeCell ref="J15:J16"/>
    <mergeCell ref="K15:K16"/>
    <mergeCell ref="L15:L16"/>
    <mergeCell ref="F14:I14"/>
    <mergeCell ref="M14:N14"/>
    <mergeCell ref="A12:B12"/>
    <mergeCell ref="A14:A15"/>
    <mergeCell ref="F9:G9"/>
    <mergeCell ref="H9:I9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2D80-2F23-4090-BBA8-24B9D396217D}">
  <dimension ref="A1:L47"/>
  <sheetViews>
    <sheetView zoomScaleNormal="100" workbookViewId="0">
      <selection activeCell="B4" sqref="B4:G4"/>
    </sheetView>
  </sheetViews>
  <sheetFormatPr defaultRowHeight="18.75"/>
  <cols>
    <col min="1" max="1" width="11.125" style="1" customWidth="1"/>
    <col min="2" max="10" width="6.625" style="1" customWidth="1"/>
    <col min="11" max="12" width="6.75" style="1" customWidth="1"/>
    <col min="13" max="13" width="6.625" style="1" customWidth="1"/>
    <col min="14" max="16384" width="9" style="1"/>
  </cols>
  <sheetData>
    <row r="1" spans="1:12" ht="24" customHeight="1">
      <c r="A1" s="1" t="s">
        <v>18</v>
      </c>
      <c r="B1" s="1" t="s">
        <v>19</v>
      </c>
      <c r="E1" s="1" t="s">
        <v>20</v>
      </c>
    </row>
    <row r="2" spans="1:12" ht="12" customHeight="1"/>
    <row r="3" spans="1:12" ht="24" customHeight="1">
      <c r="A3" s="4" t="s">
        <v>17</v>
      </c>
    </row>
    <row r="4" spans="1:12" ht="24" customHeight="1">
      <c r="A4" s="20" t="s">
        <v>6</v>
      </c>
      <c r="B4" s="146"/>
      <c r="C4" s="146"/>
      <c r="D4" s="146"/>
      <c r="E4" s="146"/>
      <c r="F4" s="146"/>
      <c r="G4" s="147"/>
      <c r="H4" s="76" t="s">
        <v>22</v>
      </c>
      <c r="I4" s="77"/>
      <c r="J4" s="17" t="s">
        <v>23</v>
      </c>
      <c r="K4" s="17"/>
      <c r="L4" s="18"/>
    </row>
    <row r="5" spans="1:12" ht="36" customHeight="1">
      <c r="A5" s="33" t="s">
        <v>21</v>
      </c>
      <c r="B5" s="148"/>
      <c r="C5" s="148"/>
      <c r="D5" s="148"/>
      <c r="E5" s="148"/>
      <c r="F5" s="148"/>
      <c r="G5" s="148"/>
      <c r="H5" s="33" t="s">
        <v>135</v>
      </c>
      <c r="I5" s="137" t="s">
        <v>136</v>
      </c>
      <c r="J5" s="137"/>
      <c r="K5" s="137"/>
      <c r="L5" s="138"/>
    </row>
    <row r="6" spans="1:12" ht="36" customHeight="1">
      <c r="A6" s="161" t="s">
        <v>138</v>
      </c>
      <c r="B6" s="149" t="s">
        <v>139</v>
      </c>
      <c r="C6" s="150"/>
      <c r="D6" s="149" t="s">
        <v>140</v>
      </c>
      <c r="E6" s="150"/>
      <c r="F6" s="163" t="s">
        <v>33</v>
      </c>
      <c r="G6" s="164"/>
      <c r="H6" s="164"/>
      <c r="I6" s="164"/>
      <c r="J6" s="133"/>
      <c r="K6" s="132" t="s">
        <v>141</v>
      </c>
      <c r="L6" s="133"/>
    </row>
    <row r="7" spans="1:12" ht="24" customHeight="1">
      <c r="A7" s="162"/>
      <c r="B7" s="78"/>
      <c r="C7" s="19" t="s">
        <v>137</v>
      </c>
      <c r="E7" s="19" t="s">
        <v>137</v>
      </c>
      <c r="F7" s="134" t="s">
        <v>86</v>
      </c>
      <c r="G7" s="136"/>
      <c r="H7" s="136"/>
      <c r="I7" s="136"/>
      <c r="J7" s="135"/>
      <c r="K7" s="134"/>
      <c r="L7" s="135"/>
    </row>
    <row r="8" spans="1:12" ht="24" customHeight="1">
      <c r="A8" s="20" t="s">
        <v>6</v>
      </c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7"/>
    </row>
    <row r="9" spans="1:12" ht="36" customHeight="1">
      <c r="A9" s="34" t="s">
        <v>24</v>
      </c>
      <c r="B9" s="156"/>
      <c r="C9" s="148"/>
      <c r="D9" s="148"/>
      <c r="E9" s="148"/>
      <c r="F9" s="148"/>
      <c r="G9" s="148"/>
      <c r="H9" s="148"/>
      <c r="I9" s="148"/>
      <c r="J9" s="148"/>
      <c r="K9" s="148"/>
      <c r="L9" s="157"/>
    </row>
    <row r="10" spans="1:12" ht="24" customHeight="1">
      <c r="A10" s="151" t="s">
        <v>30</v>
      </c>
      <c r="B10" s="2" t="s">
        <v>3</v>
      </c>
      <c r="C10" s="15"/>
      <c r="D10" s="75" t="s">
        <v>66</v>
      </c>
      <c r="E10" s="16"/>
      <c r="F10" s="3"/>
      <c r="G10" s="2" t="s">
        <v>12</v>
      </c>
      <c r="H10" s="15"/>
      <c r="I10" s="75" t="s">
        <v>66</v>
      </c>
      <c r="J10" s="21"/>
      <c r="K10" s="75" t="s">
        <v>66</v>
      </c>
      <c r="L10" s="26"/>
    </row>
    <row r="11" spans="1:12" ht="36.75" customHeight="1">
      <c r="A11" s="140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57"/>
    </row>
    <row r="12" spans="1:12" ht="36.75" customHeight="1">
      <c r="A12" s="32" t="s">
        <v>27</v>
      </c>
      <c r="B12" s="158" t="s">
        <v>34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60"/>
    </row>
    <row r="13" spans="1:12" ht="36.75" customHeight="1">
      <c r="A13" s="35" t="s">
        <v>28</v>
      </c>
      <c r="B13" s="134" t="s">
        <v>34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5"/>
    </row>
    <row r="14" spans="1:12" ht="24" customHeight="1">
      <c r="A14" s="139" t="s">
        <v>64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2"/>
    </row>
    <row r="15" spans="1:12" ht="24" customHeight="1">
      <c r="A15" s="140"/>
      <c r="B15" s="143" t="s">
        <v>31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4"/>
    </row>
    <row r="16" spans="1:12" ht="24" customHeight="1">
      <c r="A16" s="151" t="s">
        <v>65</v>
      </c>
      <c r="B16" s="15"/>
      <c r="C16" s="75" t="s">
        <v>66</v>
      </c>
      <c r="D16" s="21"/>
      <c r="E16" s="75" t="s">
        <v>66</v>
      </c>
      <c r="F16" s="16"/>
      <c r="G16" s="82"/>
      <c r="L16" s="83"/>
    </row>
    <row r="17" spans="1:12" ht="24" customHeight="1">
      <c r="A17" s="152"/>
      <c r="B17" s="153" t="s">
        <v>32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5"/>
    </row>
    <row r="18" spans="1:12" ht="36" customHeight="1">
      <c r="A18" s="35" t="s">
        <v>29</v>
      </c>
      <c r="B18" s="134" t="s">
        <v>34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5"/>
    </row>
    <row r="19" spans="1:12" ht="24" customHeight="1"/>
    <row r="20" spans="1:12" ht="24" customHeight="1">
      <c r="A20" s="22" t="s">
        <v>144</v>
      </c>
    </row>
    <row r="21" spans="1:12" ht="24" customHeight="1"/>
    <row r="22" spans="1:12" ht="24" customHeight="1">
      <c r="A22" s="4" t="s">
        <v>35</v>
      </c>
    </row>
    <row r="23" spans="1:12" ht="24" customHeight="1">
      <c r="A23" s="4" t="s">
        <v>45</v>
      </c>
      <c r="B23" s="1">
        <f>申込用紙!C7</f>
        <v>0</v>
      </c>
    </row>
    <row r="24" spans="1:12" ht="24" customHeight="1">
      <c r="A24" s="4" t="s">
        <v>46</v>
      </c>
      <c r="B24" s="1">
        <f>D1</f>
        <v>0</v>
      </c>
    </row>
    <row r="25" spans="1:12" ht="24" customHeight="1">
      <c r="A25" s="25" t="s">
        <v>6</v>
      </c>
      <c r="B25" s="1">
        <f>B4</f>
        <v>0</v>
      </c>
    </row>
    <row r="26" spans="1:12" ht="24" customHeight="1">
      <c r="A26" s="25" t="s">
        <v>21</v>
      </c>
      <c r="B26" s="1">
        <f>B5</f>
        <v>0</v>
      </c>
    </row>
    <row r="27" spans="1:12" ht="24" customHeight="1">
      <c r="A27" s="1" t="s">
        <v>47</v>
      </c>
      <c r="B27" s="1" t="str">
        <f>J4</f>
        <v>歳（申込時点）</v>
      </c>
    </row>
    <row r="28" spans="1:12" ht="24" customHeight="1">
      <c r="A28" s="1" t="s">
        <v>48</v>
      </c>
      <c r="B28" s="1" t="b">
        <v>0</v>
      </c>
    </row>
    <row r="29" spans="1:12" ht="24" customHeight="1">
      <c r="A29" s="1" t="s">
        <v>49</v>
      </c>
      <c r="B29" s="1" t="b">
        <v>0</v>
      </c>
    </row>
    <row r="30" spans="1:12" ht="24" customHeight="1">
      <c r="A30" s="1" t="s">
        <v>50</v>
      </c>
      <c r="B30" s="1" t="b">
        <v>0</v>
      </c>
    </row>
    <row r="31" spans="1:12" ht="24" customHeight="1">
      <c r="A31" s="1" t="s">
        <v>25</v>
      </c>
      <c r="B31" s="1">
        <f>B7</f>
        <v>0</v>
      </c>
    </row>
    <row r="32" spans="1:12" ht="24" customHeight="1">
      <c r="A32" s="1" t="s">
        <v>26</v>
      </c>
      <c r="B32" s="1">
        <f>D7</f>
        <v>0</v>
      </c>
    </row>
    <row r="33" spans="1:2" ht="24" customHeight="1">
      <c r="A33" s="1" t="s">
        <v>58</v>
      </c>
      <c r="B33" s="1" t="str">
        <f>F7</f>
        <v>有</v>
      </c>
    </row>
    <row r="34" spans="1:2" ht="24" customHeight="1">
      <c r="A34" s="1" t="s">
        <v>142</v>
      </c>
      <c r="B34" s="1">
        <f>K7</f>
        <v>0</v>
      </c>
    </row>
    <row r="35" spans="1:2" ht="24" customHeight="1">
      <c r="A35" s="25" t="s">
        <v>6</v>
      </c>
      <c r="B35" s="1">
        <f>B8</f>
        <v>0</v>
      </c>
    </row>
    <row r="36" spans="1:2" ht="24" customHeight="1">
      <c r="A36" s="1" t="s">
        <v>51</v>
      </c>
      <c r="B36" s="1">
        <f>B9</f>
        <v>0</v>
      </c>
    </row>
    <row r="37" spans="1:2">
      <c r="A37" s="1" t="s">
        <v>52</v>
      </c>
      <c r="B37" s="1" t="str">
        <f>C10&amp;D10&amp;E10</f>
        <v>-</v>
      </c>
    </row>
    <row r="38" spans="1:2">
      <c r="A38" s="1" t="s">
        <v>53</v>
      </c>
      <c r="B38" s="1" t="str">
        <f>H10&amp;I10&amp;J10&amp;K10&amp;L10</f>
        <v>--</v>
      </c>
    </row>
    <row r="39" spans="1:2">
      <c r="A39" s="1" t="s">
        <v>54</v>
      </c>
      <c r="B39" s="1">
        <f>B11</f>
        <v>0</v>
      </c>
    </row>
    <row r="40" spans="1:2">
      <c r="A40" s="1" t="s">
        <v>27</v>
      </c>
      <c r="B40" s="1" t="str">
        <f>B12</f>
        <v>（リストから選択してください）</v>
      </c>
    </row>
    <row r="41" spans="1:2">
      <c r="A41" s="1" t="s">
        <v>55</v>
      </c>
      <c r="B41" s="1">
        <f>I12</f>
        <v>0</v>
      </c>
    </row>
    <row r="42" spans="1:2">
      <c r="A42" s="1" t="s">
        <v>59</v>
      </c>
      <c r="B42" s="1" t="str">
        <f>B13</f>
        <v>（リストから選択してください）</v>
      </c>
    </row>
    <row r="43" spans="1:2">
      <c r="A43" s="1" t="s">
        <v>60</v>
      </c>
      <c r="B43" s="1">
        <f>I13</f>
        <v>0</v>
      </c>
    </row>
    <row r="44" spans="1:2">
      <c r="A44" s="1" t="s">
        <v>36</v>
      </c>
      <c r="B44" s="1">
        <f>B14</f>
        <v>0</v>
      </c>
    </row>
    <row r="45" spans="1:2">
      <c r="A45" s="1" t="s">
        <v>56</v>
      </c>
      <c r="B45" s="1" t="str">
        <f>B16&amp;C16&amp;D16&amp;E16&amp;F16</f>
        <v>--</v>
      </c>
    </row>
    <row r="46" spans="1:2">
      <c r="A46" s="1" t="s">
        <v>61</v>
      </c>
      <c r="B46" s="1" t="str">
        <f>B18</f>
        <v>（リストから選択してください）</v>
      </c>
    </row>
    <row r="47" spans="1:2">
      <c r="A47" s="1" t="s">
        <v>57</v>
      </c>
      <c r="B47" s="1">
        <f>I18</f>
        <v>0</v>
      </c>
    </row>
  </sheetData>
  <mergeCells count="25">
    <mergeCell ref="B4:G4"/>
    <mergeCell ref="B5:G5"/>
    <mergeCell ref="B6:C6"/>
    <mergeCell ref="D6:E6"/>
    <mergeCell ref="A16:A17"/>
    <mergeCell ref="B17:L17"/>
    <mergeCell ref="B9:L9"/>
    <mergeCell ref="A10:A11"/>
    <mergeCell ref="B11:L11"/>
    <mergeCell ref="B12:H12"/>
    <mergeCell ref="I12:L12"/>
    <mergeCell ref="B13:H13"/>
    <mergeCell ref="I13:L13"/>
    <mergeCell ref="A6:A7"/>
    <mergeCell ref="F6:J6"/>
    <mergeCell ref="A14:A15"/>
    <mergeCell ref="B14:L14"/>
    <mergeCell ref="B15:L15"/>
    <mergeCell ref="B8:L8"/>
    <mergeCell ref="F7:J7"/>
    <mergeCell ref="K6:L6"/>
    <mergeCell ref="K7:L7"/>
    <mergeCell ref="B18:H18"/>
    <mergeCell ref="I18:L18"/>
    <mergeCell ref="I5:L5"/>
  </mergeCells>
  <phoneticPr fontId="1"/>
  <dataValidations count="5">
    <dataValidation imeMode="fullKatakana" allowBlank="1" showInputMessage="1" showErrorMessage="1" sqref="B8:L8 B4:G4" xr:uid="{70BCB161-AFB6-4FF3-8FAE-06518DF2A181}"/>
    <dataValidation type="list" allowBlank="1" showInputMessage="1" showErrorMessage="1" sqref="B18:H18" xr:uid="{6C9804F3-DADE-46A5-A161-5D958056290D}">
      <formula1>"（リストから選択してください）,都道府県,推薦者個人,その他（具体的に右欄に記載してください）"</formula1>
    </dataValidation>
    <dataValidation type="list" allowBlank="1" showInputMessage="1" showErrorMessage="1" sqref="B13:H13" xr:uid="{D8BC3EB9-D043-4D33-8896-08D6AC86CA39}">
      <formula1>"（リストから選択してください）,施設長,副施設長,部長・部門長,師長・課長・科長・ユニット長,主任・副師長・係長・リーダー,一般職員・スタッフ,その他（具体的に右欄に記載してください）"</formula1>
    </dataValidation>
    <dataValidation type="list" allowBlank="1" showInputMessage="1" showErrorMessage="1" sqref="B12:H12" xr:uid="{AD030202-18EA-4361-8BB1-487A6ADAE934}">
      <formula1>"（リストから選択してください）,介護老人福祉施設（特養）,介護老人保健施設,看護小規模多機能型居宅介護,介護医療院,認知症対応型共同生活介護（グループホーム）,有料老人ホーム,その他（具体的に右欄に記載してください）"</formula1>
    </dataValidation>
    <dataValidation type="list" allowBlank="1" showInputMessage="1" showErrorMessage="1" sqref="F7" xr:uid="{90274F09-F309-43C3-85ED-D0773F7E546C}">
      <formula1>"（リストから選択してください）,有,無"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9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9</xdr:col>
                    <xdr:colOff>133350</xdr:colOff>
                    <xdr:row>4</xdr:row>
                    <xdr:rowOff>9525</xdr:rowOff>
                  </from>
                  <to>
                    <xdr:col>10</xdr:col>
                    <xdr:colOff>333375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defaultSize="0" autoFill="0" autoLine="0" autoPict="0">
                <anchor moveWithCells="1">
                  <from>
                    <xdr:col>10</xdr:col>
                    <xdr:colOff>304800</xdr:colOff>
                    <xdr:row>4</xdr:row>
                    <xdr:rowOff>9525</xdr:rowOff>
                  </from>
                  <to>
                    <xdr:col>11</xdr:col>
                    <xdr:colOff>495300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AFB2-F8EE-4A74-9B76-0D8A7B3E2B09}">
  <dimension ref="A1:L47"/>
  <sheetViews>
    <sheetView zoomScaleNormal="100" workbookViewId="0">
      <selection activeCell="B4" sqref="B4:G4"/>
    </sheetView>
  </sheetViews>
  <sheetFormatPr defaultRowHeight="18.75"/>
  <cols>
    <col min="1" max="1" width="11.125" style="1" customWidth="1"/>
    <col min="2" max="10" width="6.625" style="1" customWidth="1"/>
    <col min="11" max="12" width="6.75" style="1" customWidth="1"/>
    <col min="13" max="13" width="6.625" style="1" customWidth="1"/>
    <col min="14" max="16384" width="9" style="1"/>
  </cols>
  <sheetData>
    <row r="1" spans="1:12" ht="24" customHeight="1">
      <c r="A1" s="1" t="s">
        <v>18</v>
      </c>
      <c r="B1" s="1" t="s">
        <v>19</v>
      </c>
      <c r="E1" s="1" t="s">
        <v>20</v>
      </c>
    </row>
    <row r="2" spans="1:12" ht="12" customHeight="1"/>
    <row r="3" spans="1:12" ht="24" customHeight="1">
      <c r="A3" s="4" t="s">
        <v>17</v>
      </c>
    </row>
    <row r="4" spans="1:12" ht="24" customHeight="1">
      <c r="A4" s="20" t="s">
        <v>6</v>
      </c>
      <c r="B4" s="146"/>
      <c r="C4" s="146"/>
      <c r="D4" s="146"/>
      <c r="E4" s="146"/>
      <c r="F4" s="146"/>
      <c r="G4" s="147"/>
      <c r="H4" s="76" t="s">
        <v>22</v>
      </c>
      <c r="I4" s="77"/>
      <c r="J4" s="17" t="s">
        <v>23</v>
      </c>
      <c r="K4" s="17"/>
      <c r="L4" s="18"/>
    </row>
    <row r="5" spans="1:12" ht="36" customHeight="1">
      <c r="A5" s="81" t="s">
        <v>21</v>
      </c>
      <c r="B5" s="148"/>
      <c r="C5" s="148"/>
      <c r="D5" s="148"/>
      <c r="E5" s="148"/>
      <c r="F5" s="148"/>
      <c r="G5" s="148"/>
      <c r="H5" s="81" t="s">
        <v>135</v>
      </c>
      <c r="I5" s="137" t="s">
        <v>136</v>
      </c>
      <c r="J5" s="137"/>
      <c r="K5" s="137"/>
      <c r="L5" s="138"/>
    </row>
    <row r="6" spans="1:12" ht="36" customHeight="1">
      <c r="A6" s="161" t="s">
        <v>138</v>
      </c>
      <c r="B6" s="149" t="s">
        <v>139</v>
      </c>
      <c r="C6" s="150"/>
      <c r="D6" s="149" t="s">
        <v>140</v>
      </c>
      <c r="E6" s="150"/>
      <c r="F6" s="163" t="s">
        <v>33</v>
      </c>
      <c r="G6" s="164"/>
      <c r="H6" s="164"/>
      <c r="I6" s="164"/>
      <c r="J6" s="133"/>
      <c r="K6" s="132" t="s">
        <v>141</v>
      </c>
      <c r="L6" s="133"/>
    </row>
    <row r="7" spans="1:12" ht="24" customHeight="1">
      <c r="A7" s="162"/>
      <c r="B7" s="78"/>
      <c r="C7" s="19" t="s">
        <v>137</v>
      </c>
      <c r="E7" s="19" t="s">
        <v>137</v>
      </c>
      <c r="F7" s="134" t="s">
        <v>86</v>
      </c>
      <c r="G7" s="136"/>
      <c r="H7" s="136"/>
      <c r="I7" s="136"/>
      <c r="J7" s="135"/>
      <c r="K7" s="134"/>
      <c r="L7" s="135"/>
    </row>
    <row r="8" spans="1:12" ht="24" customHeight="1">
      <c r="A8" s="20" t="s">
        <v>6</v>
      </c>
      <c r="B8" s="145"/>
      <c r="C8" s="146"/>
      <c r="D8" s="146"/>
      <c r="E8" s="146"/>
      <c r="F8" s="146"/>
      <c r="G8" s="146"/>
      <c r="H8" s="146"/>
      <c r="I8" s="146"/>
      <c r="J8" s="146"/>
      <c r="K8" s="146"/>
      <c r="L8" s="147"/>
    </row>
    <row r="9" spans="1:12" ht="36" customHeight="1">
      <c r="A9" s="34" t="s">
        <v>24</v>
      </c>
      <c r="B9" s="156"/>
      <c r="C9" s="148"/>
      <c r="D9" s="148"/>
      <c r="E9" s="148"/>
      <c r="F9" s="148"/>
      <c r="G9" s="148"/>
      <c r="H9" s="148"/>
      <c r="I9" s="148"/>
      <c r="J9" s="148"/>
      <c r="K9" s="148"/>
      <c r="L9" s="157"/>
    </row>
    <row r="10" spans="1:12" ht="24" customHeight="1">
      <c r="A10" s="151" t="s">
        <v>30</v>
      </c>
      <c r="B10" s="2" t="s">
        <v>3</v>
      </c>
      <c r="C10" s="15"/>
      <c r="D10" s="79" t="s">
        <v>66</v>
      </c>
      <c r="E10" s="16"/>
      <c r="F10" s="3"/>
      <c r="G10" s="2" t="s">
        <v>12</v>
      </c>
      <c r="H10" s="15"/>
      <c r="I10" s="79" t="s">
        <v>66</v>
      </c>
      <c r="J10" s="21"/>
      <c r="K10" s="79" t="s">
        <v>66</v>
      </c>
      <c r="L10" s="26"/>
    </row>
    <row r="11" spans="1:12" ht="36.75" customHeight="1">
      <c r="A11" s="140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57"/>
    </row>
    <row r="12" spans="1:12" ht="36.75" customHeight="1">
      <c r="A12" s="80" t="s">
        <v>27</v>
      </c>
      <c r="B12" s="158" t="s">
        <v>34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60"/>
    </row>
    <row r="13" spans="1:12" ht="36.75" customHeight="1">
      <c r="A13" s="35" t="s">
        <v>28</v>
      </c>
      <c r="B13" s="134" t="s">
        <v>34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5"/>
    </row>
    <row r="14" spans="1:12" ht="24" customHeight="1">
      <c r="A14" s="139" t="s">
        <v>64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2"/>
    </row>
    <row r="15" spans="1:12" ht="24" customHeight="1">
      <c r="A15" s="140"/>
      <c r="B15" s="143" t="s">
        <v>31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4"/>
    </row>
    <row r="16" spans="1:12" ht="24" customHeight="1">
      <c r="A16" s="151" t="s">
        <v>65</v>
      </c>
      <c r="B16" s="15"/>
      <c r="C16" s="79" t="s">
        <v>66</v>
      </c>
      <c r="D16" s="21"/>
      <c r="E16" s="79" t="s">
        <v>66</v>
      </c>
      <c r="F16" s="16"/>
      <c r="G16" s="82"/>
      <c r="L16" s="83"/>
    </row>
    <row r="17" spans="1:12" ht="24" customHeight="1">
      <c r="A17" s="152"/>
      <c r="B17" s="153" t="s">
        <v>32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5"/>
    </row>
    <row r="18" spans="1:12" ht="36" customHeight="1">
      <c r="A18" s="35" t="s">
        <v>29</v>
      </c>
      <c r="B18" s="134" t="s">
        <v>34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5"/>
    </row>
    <row r="19" spans="1:12" ht="24" customHeight="1"/>
    <row r="20" spans="1:12" ht="24" customHeight="1">
      <c r="A20" s="22" t="s">
        <v>144</v>
      </c>
    </row>
    <row r="21" spans="1:12" ht="24" customHeight="1"/>
    <row r="22" spans="1:12" ht="24" customHeight="1">
      <c r="A22" s="4" t="s">
        <v>35</v>
      </c>
    </row>
    <row r="23" spans="1:12" ht="24" customHeight="1">
      <c r="A23" s="4" t="s">
        <v>45</v>
      </c>
      <c r="B23" s="1">
        <f>申込用紙!C7</f>
        <v>0</v>
      </c>
    </row>
    <row r="24" spans="1:12" ht="24" customHeight="1">
      <c r="A24" s="4" t="s">
        <v>46</v>
      </c>
      <c r="B24" s="1">
        <f>D1</f>
        <v>0</v>
      </c>
    </row>
    <row r="25" spans="1:12" ht="24" customHeight="1">
      <c r="A25" s="25" t="s">
        <v>6</v>
      </c>
      <c r="B25" s="1">
        <f>B4</f>
        <v>0</v>
      </c>
    </row>
    <row r="26" spans="1:12" ht="24" customHeight="1">
      <c r="A26" s="25" t="s">
        <v>21</v>
      </c>
      <c r="B26" s="1">
        <f>B5</f>
        <v>0</v>
      </c>
    </row>
    <row r="27" spans="1:12" ht="24" customHeight="1">
      <c r="A27" s="1" t="s">
        <v>47</v>
      </c>
      <c r="B27" s="1" t="str">
        <f>J4</f>
        <v>歳（申込時点）</v>
      </c>
    </row>
    <row r="28" spans="1:12" ht="24" customHeight="1">
      <c r="A28" s="1" t="s">
        <v>48</v>
      </c>
      <c r="B28" s="1" t="b">
        <v>0</v>
      </c>
    </row>
    <row r="29" spans="1:12" ht="24" customHeight="1">
      <c r="A29" s="1" t="s">
        <v>49</v>
      </c>
      <c r="B29" s="1" t="b">
        <v>0</v>
      </c>
    </row>
    <row r="30" spans="1:12" ht="24" customHeight="1">
      <c r="A30" s="1" t="s">
        <v>50</v>
      </c>
      <c r="B30" s="1" t="b">
        <v>0</v>
      </c>
    </row>
    <row r="31" spans="1:12" ht="24" customHeight="1">
      <c r="A31" s="1" t="s">
        <v>25</v>
      </c>
      <c r="B31" s="1">
        <f>B7</f>
        <v>0</v>
      </c>
    </row>
    <row r="32" spans="1:12" ht="24" customHeight="1">
      <c r="A32" s="1" t="s">
        <v>26</v>
      </c>
      <c r="B32" s="1">
        <f>D7</f>
        <v>0</v>
      </c>
    </row>
    <row r="33" spans="1:2" ht="24" customHeight="1">
      <c r="A33" s="1" t="s">
        <v>58</v>
      </c>
      <c r="B33" s="1" t="str">
        <f>F7</f>
        <v>有</v>
      </c>
    </row>
    <row r="34" spans="1:2" ht="24" customHeight="1">
      <c r="A34" s="1" t="s">
        <v>142</v>
      </c>
      <c r="B34" s="1">
        <f>K7</f>
        <v>0</v>
      </c>
    </row>
    <row r="35" spans="1:2" ht="24" customHeight="1">
      <c r="A35" s="25" t="s">
        <v>6</v>
      </c>
      <c r="B35" s="1">
        <f>B8</f>
        <v>0</v>
      </c>
    </row>
    <row r="36" spans="1:2" ht="24" customHeight="1">
      <c r="A36" s="1" t="s">
        <v>51</v>
      </c>
      <c r="B36" s="1">
        <f>B9</f>
        <v>0</v>
      </c>
    </row>
    <row r="37" spans="1:2">
      <c r="A37" s="1" t="s">
        <v>52</v>
      </c>
      <c r="B37" s="1" t="str">
        <f>C10&amp;D10&amp;E10</f>
        <v>-</v>
      </c>
    </row>
    <row r="38" spans="1:2">
      <c r="A38" s="1" t="s">
        <v>53</v>
      </c>
      <c r="B38" s="1" t="str">
        <f>H10&amp;I10&amp;J10&amp;K10&amp;L10</f>
        <v>--</v>
      </c>
    </row>
    <row r="39" spans="1:2">
      <c r="A39" s="1" t="s">
        <v>54</v>
      </c>
      <c r="B39" s="1">
        <f>B11</f>
        <v>0</v>
      </c>
    </row>
    <row r="40" spans="1:2">
      <c r="A40" s="1" t="s">
        <v>27</v>
      </c>
      <c r="B40" s="1" t="str">
        <f>B12</f>
        <v>（リストから選択してください）</v>
      </c>
    </row>
    <row r="41" spans="1:2">
      <c r="A41" s="1" t="s">
        <v>55</v>
      </c>
      <c r="B41" s="1">
        <f>I12</f>
        <v>0</v>
      </c>
    </row>
    <row r="42" spans="1:2">
      <c r="A42" s="1" t="s">
        <v>59</v>
      </c>
      <c r="B42" s="1" t="str">
        <f>B13</f>
        <v>（リストから選択してください）</v>
      </c>
    </row>
    <row r="43" spans="1:2">
      <c r="A43" s="1" t="s">
        <v>60</v>
      </c>
      <c r="B43" s="1">
        <f>I13</f>
        <v>0</v>
      </c>
    </row>
    <row r="44" spans="1:2">
      <c r="A44" s="1" t="s">
        <v>36</v>
      </c>
      <c r="B44" s="1">
        <f>B14</f>
        <v>0</v>
      </c>
    </row>
    <row r="45" spans="1:2">
      <c r="A45" s="1" t="s">
        <v>56</v>
      </c>
      <c r="B45" s="1" t="str">
        <f>B16&amp;C16&amp;D16&amp;E16&amp;F16</f>
        <v>--</v>
      </c>
    </row>
    <row r="46" spans="1:2">
      <c r="A46" s="1" t="s">
        <v>61</v>
      </c>
      <c r="B46" s="1" t="str">
        <f>B18</f>
        <v>（リストから選択してください）</v>
      </c>
    </row>
    <row r="47" spans="1:2">
      <c r="A47" s="1" t="s">
        <v>57</v>
      </c>
      <c r="B47" s="1">
        <f>I18</f>
        <v>0</v>
      </c>
    </row>
  </sheetData>
  <mergeCells count="25">
    <mergeCell ref="B4:G4"/>
    <mergeCell ref="B5:G5"/>
    <mergeCell ref="I5:L5"/>
    <mergeCell ref="A6:A7"/>
    <mergeCell ref="B6:C6"/>
    <mergeCell ref="D6:E6"/>
    <mergeCell ref="F6:J6"/>
    <mergeCell ref="K6:L6"/>
    <mergeCell ref="F7:J7"/>
    <mergeCell ref="K7:L7"/>
    <mergeCell ref="B8:L8"/>
    <mergeCell ref="B9:L9"/>
    <mergeCell ref="A10:A11"/>
    <mergeCell ref="B11:L11"/>
    <mergeCell ref="B12:H12"/>
    <mergeCell ref="I12:L12"/>
    <mergeCell ref="B18:H18"/>
    <mergeCell ref="I18:L18"/>
    <mergeCell ref="B13:H13"/>
    <mergeCell ref="I13:L13"/>
    <mergeCell ref="A14:A15"/>
    <mergeCell ref="B14:L14"/>
    <mergeCell ref="B15:L15"/>
    <mergeCell ref="A16:A17"/>
    <mergeCell ref="B17:L17"/>
  </mergeCells>
  <phoneticPr fontId="1"/>
  <dataValidations count="5">
    <dataValidation type="list" allowBlank="1" showInputMessage="1" showErrorMessage="1" sqref="F7" xr:uid="{2DF07953-664F-40E5-A4F3-695B01F9A002}">
      <formula1>"（リストから選択してください）,有,無"</formula1>
    </dataValidation>
    <dataValidation type="list" allowBlank="1" showInputMessage="1" showErrorMessage="1" sqref="B12:H12" xr:uid="{F0DD03EA-A9D4-4DA6-BF7E-EE23DD734CBD}">
      <formula1>"（リストから選択してください）,介護老人福祉施設（特養）,介護老人保健施設,看護小規模多機能型居宅介護,介護医療院,認知症対応型共同生活介護（グループホーム）,有料老人ホーム,その他（具体的に右欄に記載してください）"</formula1>
    </dataValidation>
    <dataValidation type="list" allowBlank="1" showInputMessage="1" showErrorMessage="1" sqref="B13:H13" xr:uid="{3AA2BDE1-84AE-4696-9102-285D8C7A188A}">
      <formula1>"（リストから選択してください）,施設長,副施設長,部長・部門長,師長・課長・科長・ユニット長,主任・副師長・係長・リーダー,一般職員・スタッフ,その他（具体的に右欄に記載してください）"</formula1>
    </dataValidation>
    <dataValidation type="list" allowBlank="1" showInputMessage="1" showErrorMessage="1" sqref="B18:H18" xr:uid="{9DAB1D53-1143-4758-A164-76132CB546F7}">
      <formula1>"（リストから選択してください）,都道府県,推薦者個人,その他（具体的に右欄に記載してください）"</formula1>
    </dataValidation>
    <dataValidation imeMode="fullKatakana" allowBlank="1" showInputMessage="1" showErrorMessage="1" sqref="B8:L8 B4:G4" xr:uid="{EF1BE13C-3A00-4FDF-9985-DC25DFE9416F}"/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9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9</xdr:col>
                    <xdr:colOff>133350</xdr:colOff>
                    <xdr:row>4</xdr:row>
                    <xdr:rowOff>9525</xdr:rowOff>
                  </from>
                  <to>
                    <xdr:col>10</xdr:col>
                    <xdr:colOff>333375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304800</xdr:colOff>
                    <xdr:row>4</xdr:row>
                    <xdr:rowOff>9525</xdr:rowOff>
                  </from>
                  <to>
                    <xdr:col>11</xdr:col>
                    <xdr:colOff>495300</xdr:colOff>
                    <xdr:row>4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申込用紙</vt:lpstr>
      <vt:lpstr>請求書類の指定</vt:lpstr>
      <vt:lpstr>被推薦者(1)</vt:lpstr>
      <vt:lpstr>被推薦者(2)</vt:lpstr>
      <vt:lpstr>申込用紙!Print_Area</vt:lpstr>
      <vt:lpstr>請求書類の指定!Print_Area</vt:lpstr>
      <vt:lpstr>'被推薦者(1)'!Print_Area</vt:lpstr>
      <vt:lpstr>'被推薦者(2)'!Print_Area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99001725 原島 久美子（清瀬臨時アカウント）</dc:creator>
  <cp:lastModifiedBy>日本看護協会</cp:lastModifiedBy>
  <cp:lastPrinted>2026-04-10T00:55:26Z</cp:lastPrinted>
  <dcterms:created xsi:type="dcterms:W3CDTF">2015-06-05T18:19:34Z</dcterms:created>
  <dcterms:modified xsi:type="dcterms:W3CDTF">2026-04-20T03:48:58Z</dcterms:modified>
</cp:coreProperties>
</file>