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Z:\健康福祉部（本庁）\各課専用\障害者支援課\福祉サービス担当\【就労支援】工賃向上計画\実績報告提出\R3（R2年度報告）実施状況報告・実績報告\02 照会\"/>
    </mc:Choice>
  </mc:AlternateContent>
  <xr:revisionPtr revIDLastSave="0" documentId="13_ncr:1_{1D89984F-E739-436F-ABE3-CCDDC83B6B42}" xr6:coauthVersionLast="36" xr6:coauthVersionMax="36" xr10:uidLastSave="{00000000-0000-0000-0000-000000000000}"/>
  <bookViews>
    <workbookView xWindow="480" yWindow="60" windowWidth="18180" windowHeight="9000" xr2:uid="{00000000-000D-0000-FFFF-FFFF00000000}"/>
  </bookViews>
  <sheets>
    <sheet name="様式1" sheetId="1" r:id="rId1"/>
    <sheet name="参考様式" sheetId="6" r:id="rId2"/>
    <sheet name="集計表" sheetId="8" r:id="rId3"/>
  </sheets>
  <definedNames>
    <definedName name="_xlnm.Print_Area" localSheetId="0">様式1!$A$1:$AB$43</definedName>
  </definedNames>
  <calcPr calcId="191029"/>
</workbook>
</file>

<file path=xl/calcChain.xml><?xml version="1.0" encoding="utf-8"?>
<calcChain xmlns="http://schemas.openxmlformats.org/spreadsheetml/2006/main">
  <c r="AF7" i="6" l="1"/>
  <c r="W38" i="6"/>
  <c r="R4" i="8"/>
  <c r="Q4" i="8"/>
  <c r="P4" i="8"/>
  <c r="O4" i="8"/>
  <c r="N4" i="8"/>
  <c r="M4" i="8"/>
  <c r="E4" i="8"/>
  <c r="D4" i="8"/>
  <c r="C4" i="8"/>
  <c r="B4" i="8"/>
  <c r="A4" i="8"/>
  <c r="M25" i="1"/>
  <c r="I4" i="8" s="1"/>
  <c r="E25" i="1"/>
  <c r="F4" i="8" s="1"/>
  <c r="A25" i="1" l="1"/>
  <c r="AI32" i="6"/>
  <c r="AH32" i="6"/>
  <c r="AD32" i="6"/>
  <c r="AC32" i="6"/>
  <c r="AB32" i="6"/>
  <c r="AA32" i="6"/>
  <c r="Z32" i="6"/>
  <c r="Y32" i="6"/>
  <c r="X32" i="6"/>
  <c r="W32" i="6"/>
  <c r="V32" i="6"/>
  <c r="U32" i="6"/>
  <c r="T32" i="6"/>
  <c r="S32" i="6"/>
  <c r="R32" i="6"/>
  <c r="Q32" i="6"/>
  <c r="P32" i="6"/>
  <c r="O32" i="6"/>
  <c r="N32" i="6"/>
  <c r="M32" i="6"/>
  <c r="L32" i="6"/>
  <c r="K32" i="6"/>
  <c r="J32" i="6"/>
  <c r="I32" i="6"/>
  <c r="H32" i="6"/>
  <c r="G32" i="6"/>
  <c r="F32" i="6"/>
  <c r="E32" i="6"/>
  <c r="AF31" i="6"/>
  <c r="AE31" i="6"/>
  <c r="AF30" i="6"/>
  <c r="AE30" i="6"/>
  <c r="AF29" i="6"/>
  <c r="AE29" i="6"/>
  <c r="AF28" i="6"/>
  <c r="AE28" i="6"/>
  <c r="AF27" i="6"/>
  <c r="AE27" i="6"/>
  <c r="AF26" i="6"/>
  <c r="AE26" i="6"/>
  <c r="AF25" i="6"/>
  <c r="AE25" i="6"/>
  <c r="AF24" i="6"/>
  <c r="AE24" i="6"/>
  <c r="AF23" i="6"/>
  <c r="AE23" i="6"/>
  <c r="AF22" i="6"/>
  <c r="AE22" i="6"/>
  <c r="AF21" i="6"/>
  <c r="AE21" i="6"/>
  <c r="AF20" i="6"/>
  <c r="AE20" i="6"/>
  <c r="AF19" i="6"/>
  <c r="AE19" i="6"/>
  <c r="AF18" i="6"/>
  <c r="AE18" i="6"/>
  <c r="AF17" i="6"/>
  <c r="AE17" i="6"/>
  <c r="AF16" i="6"/>
  <c r="AE16" i="6"/>
  <c r="AF15" i="6"/>
  <c r="AE15" i="6"/>
  <c r="AF14" i="6"/>
  <c r="AE14" i="6"/>
  <c r="AF13" i="6"/>
  <c r="AE13" i="6"/>
  <c r="AF12" i="6"/>
  <c r="AE12" i="6"/>
  <c r="AF11" i="6"/>
  <c r="AE11" i="6"/>
  <c r="AF10" i="6"/>
  <c r="AE10" i="6"/>
  <c r="AF9" i="6"/>
  <c r="AE9" i="6"/>
  <c r="AF8" i="6"/>
  <c r="AE8" i="6"/>
  <c r="AE32" i="6" s="1"/>
  <c r="Y38" i="6" s="1"/>
  <c r="AF32" i="6"/>
  <c r="AA38" i="6" s="1"/>
  <c r="AE7" i="6"/>
  <c r="Q25" i="1" l="1"/>
  <c r="K4" i="8" s="1"/>
  <c r="G4" i="8"/>
  <c r="I25" i="1"/>
  <c r="H4" i="8" s="1"/>
  <c r="J4" i="8"/>
  <c r="AC38" i="6"/>
  <c r="AE3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 akari</author>
  </authors>
  <commentList>
    <comment ref="A23" authorId="0" shapeId="0" xr:uid="{8136B50C-27C3-4FB7-811C-DDAF156F50F2}">
      <text>
        <r>
          <rPr>
            <sz val="9"/>
            <color indexed="81"/>
            <rFont val="MS P ゴシック"/>
            <family val="3"/>
            <charset val="128"/>
          </rPr>
          <t>令和２年度京都府障害者就労支援事業維持確保補助金は含めないでください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 akari</author>
  </authors>
  <commentList>
    <comment ref="AA36" authorId="0" shapeId="0" xr:uid="{B92E403C-0FB3-4F15-BD46-1307BD05ED6E}">
      <text>
        <r>
          <rPr>
            <sz val="9"/>
            <color indexed="81"/>
            <rFont val="MS P ゴシック"/>
            <family val="3"/>
            <charset val="128"/>
          </rPr>
          <t>令和２年度京都府障害者就労支援事業維持確保補助金は含めないでください</t>
        </r>
      </text>
    </comment>
  </commentList>
</comments>
</file>

<file path=xl/sharedStrings.xml><?xml version="1.0" encoding="utf-8"?>
<sst xmlns="http://schemas.openxmlformats.org/spreadsheetml/2006/main" count="152" uniqueCount="126">
  <si>
    <t>利用者</t>
    <rPh sb="0" eb="3">
      <t>リヨウシャ</t>
    </rPh>
    <phoneticPr fontId="2"/>
  </si>
  <si>
    <t>工賃形態</t>
    <rPh sb="0" eb="2">
      <t>コウチン</t>
    </rPh>
    <rPh sb="2" eb="4">
      <t>ケイタイ</t>
    </rPh>
    <phoneticPr fontId="2"/>
  </si>
  <si>
    <t>4月</t>
    <rPh sb="1" eb="2">
      <t>ツキ</t>
    </rPh>
    <phoneticPr fontId="2"/>
  </si>
  <si>
    <t>5月</t>
    <rPh sb="1" eb="2">
      <t>ツキ</t>
    </rPh>
    <phoneticPr fontId="2"/>
  </si>
  <si>
    <t>6月</t>
    <rPh sb="1" eb="2">
      <t>ツキ</t>
    </rPh>
    <phoneticPr fontId="2"/>
  </si>
  <si>
    <t>7月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</si>
  <si>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</si>
  <si>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</si>
  <si>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</si>
  <si>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</si>
  <si>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</si>
  <si>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1月</t>
    <rPh sb="1" eb="2">
      <t>ツキ</t>
    </rPh>
    <phoneticPr fontId="2"/>
  </si>
  <si>
    <t>2月</t>
    <rPh sb="1" eb="2">
      <t>ツキ</t>
    </rPh>
    <phoneticPr fontId="2"/>
  </si>
  <si>
    <t>3月</t>
    <rPh sb="1" eb="2">
      <t>ツキ</t>
    </rPh>
    <phoneticPr fontId="2"/>
  </si>
  <si>
    <t>その他手当</t>
    <rPh sb="2" eb="3">
      <t>ホカ</t>
    </rPh>
    <rPh sb="3" eb="5">
      <t>テアテ</t>
    </rPh>
    <phoneticPr fontId="2"/>
  </si>
  <si>
    <t>合計</t>
    <rPh sb="0" eb="2">
      <t>ゴウケイ</t>
    </rPh>
    <phoneticPr fontId="2"/>
  </si>
  <si>
    <t>支給
月数</t>
    <rPh sb="0" eb="2">
      <t>シキュウ</t>
    </rPh>
    <rPh sb="3" eb="5">
      <t>ゲッスウ</t>
    </rPh>
    <phoneticPr fontId="2"/>
  </si>
  <si>
    <t>参考</t>
    <rPh sb="0" eb="2">
      <t>サンコウ</t>
    </rPh>
    <phoneticPr fontId="2"/>
  </si>
  <si>
    <t>（参考）</t>
    <rPh sb="1" eb="3">
      <t>サンコウ</t>
    </rPh>
    <phoneticPr fontId="2"/>
  </si>
  <si>
    <t>就労時間</t>
    <rPh sb="0" eb="2">
      <t>シュウロウ</t>
    </rPh>
    <rPh sb="2" eb="4">
      <t>ジカン</t>
    </rPh>
    <phoneticPr fontId="2"/>
  </si>
  <si>
    <t>工賃月額</t>
    <rPh sb="0" eb="2">
      <t>コウチン</t>
    </rPh>
    <rPh sb="2" eb="3">
      <t>ゲツ</t>
    </rPh>
    <rPh sb="3" eb="4">
      <t>ガク</t>
    </rPh>
    <phoneticPr fontId="2"/>
  </si>
  <si>
    <t>賞与</t>
    <rPh sb="0" eb="2">
      <t>ショウヨ</t>
    </rPh>
    <phoneticPr fontId="2"/>
  </si>
  <si>
    <t>工賃</t>
    <rPh sb="0" eb="2">
      <t>コウチン</t>
    </rPh>
    <phoneticPr fontId="2"/>
  </si>
  <si>
    <t>総支給日数</t>
    <rPh sb="0" eb="1">
      <t>ソウ</t>
    </rPh>
    <rPh sb="1" eb="3">
      <t>シキュウ</t>
    </rPh>
    <rPh sb="3" eb="4">
      <t>ニチ</t>
    </rPh>
    <rPh sb="4" eb="5">
      <t>スウ</t>
    </rPh>
    <phoneticPr fontId="2"/>
  </si>
  <si>
    <t>①</t>
    <phoneticPr fontId="2"/>
  </si>
  <si>
    <t>②</t>
    <phoneticPr fontId="2"/>
  </si>
  <si>
    <t>③</t>
    <phoneticPr fontId="2"/>
  </si>
  <si>
    <t>平均工賃</t>
    <rPh sb="0" eb="2">
      <t>ヘイキン</t>
    </rPh>
    <rPh sb="2" eb="4">
      <t>コウチン</t>
    </rPh>
    <phoneticPr fontId="2"/>
  </si>
  <si>
    <t>　（例）1日4時間の就労時間で、月２０日働いた場合は、４時間×２０日＝８０時間となります。</t>
    <rPh sb="2" eb="3">
      <t>レイ</t>
    </rPh>
    <rPh sb="5" eb="6">
      <t>ニチ</t>
    </rPh>
    <rPh sb="7" eb="9">
      <t>ジカン</t>
    </rPh>
    <rPh sb="10" eb="12">
      <t>シュウロウ</t>
    </rPh>
    <rPh sb="12" eb="14">
      <t>ジカン</t>
    </rPh>
    <rPh sb="16" eb="17">
      <t>ツキ</t>
    </rPh>
    <rPh sb="19" eb="20">
      <t>ニチ</t>
    </rPh>
    <rPh sb="20" eb="21">
      <t>ハタラ</t>
    </rPh>
    <rPh sb="23" eb="25">
      <t>バアイ</t>
    </rPh>
    <rPh sb="28" eb="30">
      <t>ジカン</t>
    </rPh>
    <rPh sb="33" eb="34">
      <t>ニチ</t>
    </rPh>
    <rPh sb="37" eb="39">
      <t>ジカン</t>
    </rPh>
    <phoneticPr fontId="2"/>
  </si>
  <si>
    <t>平均工賃月額</t>
    <rPh sb="0" eb="2">
      <t>ヘイキン</t>
    </rPh>
    <rPh sb="2" eb="4">
      <t>コウチン</t>
    </rPh>
    <rPh sb="4" eb="6">
      <t>ゲツガク</t>
    </rPh>
    <phoneticPr fontId="2"/>
  </si>
  <si>
    <t>平均工賃時間額</t>
    <rPh sb="0" eb="2">
      <t>ヘイキン</t>
    </rPh>
    <rPh sb="2" eb="4">
      <t>コウチン</t>
    </rPh>
    <rPh sb="4" eb="7">
      <t>ジカンガク</t>
    </rPh>
    <phoneticPr fontId="2"/>
  </si>
  <si>
    <t>合計③</t>
    <rPh sb="0" eb="2">
      <t>ゴウケイ</t>
    </rPh>
    <phoneticPr fontId="2"/>
  </si>
  <si>
    <t>合計①</t>
    <rPh sb="0" eb="2">
      <t>ゴウケイ</t>
    </rPh>
    <phoneticPr fontId="2"/>
  </si>
  <si>
    <t>合計②</t>
    <rPh sb="0" eb="2">
      <t>ゴウケイ</t>
    </rPh>
    <phoneticPr fontId="2"/>
  </si>
  <si>
    <t>※水色のセルには計算式が入っています。（入力不要です）</t>
    <rPh sb="1" eb="3">
      <t>ミズイロ</t>
    </rPh>
    <rPh sb="8" eb="10">
      <t>ケイサン</t>
    </rPh>
    <rPh sb="10" eb="11">
      <t>シキ</t>
    </rPh>
    <rPh sb="12" eb="13">
      <t>ハイ</t>
    </rPh>
    <rPh sb="20" eb="22">
      <t>ニュウリョク</t>
    </rPh>
    <rPh sb="22" eb="24">
      <t>フヨウ</t>
    </rPh>
    <phoneticPr fontId="2"/>
  </si>
  <si>
    <t>工賃支払総額</t>
    <rPh sb="0" eb="2">
      <t>コウチン</t>
    </rPh>
    <rPh sb="2" eb="4">
      <t>シハラ</t>
    </rPh>
    <rPh sb="4" eb="5">
      <t>ソウ</t>
    </rPh>
    <rPh sb="5" eb="6">
      <t>ガク</t>
    </rPh>
    <phoneticPr fontId="2"/>
  </si>
  <si>
    <t>法人名</t>
  </si>
  <si>
    <t>事業所名</t>
  </si>
  <si>
    <t>法人番号</t>
    <rPh sb="0" eb="2">
      <t>ホウジン</t>
    </rPh>
    <rPh sb="2" eb="4">
      <t>バンゴウ</t>
    </rPh>
    <phoneticPr fontId="2"/>
  </si>
  <si>
    <t>FAX番号</t>
    <rPh sb="3" eb="5">
      <t>バンゴウ</t>
    </rPh>
    <phoneticPr fontId="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</si>
  <si>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</si>
  <si>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</si>
  <si>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</si>
  <si>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事業所番号</t>
    <phoneticPr fontId="2"/>
  </si>
  <si>
    <t>事業開始年月</t>
    <rPh sb="0" eb="2">
      <t>ジギョウ</t>
    </rPh>
    <rPh sb="2" eb="4">
      <t>カイシ</t>
    </rPh>
    <rPh sb="4" eb="5">
      <t>ネン</t>
    </rPh>
    <phoneticPr fontId="2"/>
  </si>
  <si>
    <t>月</t>
    <rPh sb="0" eb="1">
      <t>ガツ</t>
    </rPh>
    <phoneticPr fontId="2"/>
  </si>
  <si>
    <t>年</t>
    <rPh sb="0" eb="1">
      <t>ネン</t>
    </rPh>
    <phoneticPr fontId="2"/>
  </si>
  <si>
    <t>昭和</t>
    <rPh sb="0" eb="2">
      <t>ショウワ</t>
    </rPh>
    <phoneticPr fontId="2"/>
  </si>
  <si>
    <t>平成</t>
    <rPh sb="0" eb="2">
      <t>ヘイセイ</t>
    </rPh>
    <phoneticPr fontId="2"/>
  </si>
  <si>
    <t>令和</t>
    <rPh sb="0" eb="2">
      <t>レイワ</t>
    </rPh>
    <phoneticPr fontId="2"/>
  </si>
  <si>
    <t>就労継続支援A型</t>
    <rPh sb="0" eb="2">
      <t>シュウロウ</t>
    </rPh>
    <rPh sb="2" eb="4">
      <t>ケイゾク</t>
    </rPh>
    <rPh sb="4" eb="6">
      <t>シエン</t>
    </rPh>
    <rPh sb="7" eb="8">
      <t>ガタ</t>
    </rPh>
    <phoneticPr fontId="2"/>
  </si>
  <si>
    <t>就労継続支援B型</t>
    <rPh sb="0" eb="6">
      <t>シュウロウケイゾクシエン</t>
    </rPh>
    <rPh sb="7" eb="8">
      <t>ガタ</t>
    </rPh>
    <phoneticPr fontId="2"/>
  </si>
  <si>
    <t>工賃支払総額（円）
①</t>
    <rPh sb="0" eb="2">
      <t>コウチン</t>
    </rPh>
    <rPh sb="2" eb="4">
      <t>シハライ</t>
    </rPh>
    <rPh sb="4" eb="6">
      <t>ソウガク</t>
    </rPh>
    <rPh sb="7" eb="8">
      <t>エン</t>
    </rPh>
    <phoneticPr fontId="2"/>
  </si>
  <si>
    <t>延人数（人）
②</t>
    <rPh sb="0" eb="1">
      <t>ノベ</t>
    </rPh>
    <rPh sb="1" eb="3">
      <t>ニンズウ</t>
    </rPh>
    <rPh sb="4" eb="5">
      <t>ニン</t>
    </rPh>
    <phoneticPr fontId="2"/>
  </si>
  <si>
    <t>延時間数（時間）
③</t>
    <rPh sb="0" eb="1">
      <t>ノベ</t>
    </rPh>
    <rPh sb="1" eb="4">
      <t>ジカンスウ</t>
    </rPh>
    <rPh sb="5" eb="7">
      <t>ジカン</t>
    </rPh>
    <phoneticPr fontId="2"/>
  </si>
  <si>
    <t>２．工賃（賃金）実績</t>
    <rPh sb="2" eb="4">
      <t>コウチン</t>
    </rPh>
    <rPh sb="5" eb="7">
      <t>チンギン</t>
    </rPh>
    <rPh sb="8" eb="10">
      <t>ジッセキ</t>
    </rPh>
    <phoneticPr fontId="2"/>
  </si>
  <si>
    <t>１．事業所の概要</t>
    <rPh sb="2" eb="5">
      <t>ジギョウショ</t>
    </rPh>
    <rPh sb="6" eb="8">
      <t>ガイヨウ</t>
    </rPh>
    <phoneticPr fontId="2"/>
  </si>
  <si>
    <t>３．サービスの提供状況</t>
    <rPh sb="7" eb="9">
      <t>テイキョウ</t>
    </rPh>
    <rPh sb="9" eb="11">
      <t>ジョウキョウ</t>
    </rPh>
    <phoneticPr fontId="2"/>
  </si>
  <si>
    <t>農福連携</t>
    <rPh sb="0" eb="2">
      <t>ノウフク</t>
    </rPh>
    <rPh sb="2" eb="4">
      <t>レンケイ</t>
    </rPh>
    <phoneticPr fontId="2"/>
  </si>
  <si>
    <t>【様式１】</t>
    <rPh sb="1" eb="3">
      <t>ヨウシキ</t>
    </rPh>
    <phoneticPr fontId="2"/>
  </si>
  <si>
    <t>令和２年度工賃（賃金）実績報告書</t>
    <rPh sb="0" eb="2">
      <t>レイワ</t>
    </rPh>
    <rPh sb="3" eb="5">
      <t>ネンド</t>
    </rPh>
    <rPh sb="5" eb="7">
      <t>コウチン</t>
    </rPh>
    <rPh sb="8" eb="10">
      <t>チンギン</t>
    </rPh>
    <rPh sb="11" eb="13">
      <t>ジッセキ</t>
    </rPh>
    <rPh sb="13" eb="16">
      <t>ホウコクショ</t>
    </rPh>
    <phoneticPr fontId="2"/>
  </si>
  <si>
    <t>担当者名</t>
    <rPh sb="0" eb="4">
      <t>タントウシャメイ</t>
    </rPh>
    <phoneticPr fontId="2"/>
  </si>
  <si>
    <t>電話番号</t>
    <rPh sb="0" eb="2">
      <t>デンワ</t>
    </rPh>
    <rPh sb="2" eb="4">
      <t>バンゴウ</t>
    </rPh>
    <phoneticPr fontId="2"/>
  </si>
  <si>
    <t>入力の際の注意事項</t>
    <rPh sb="0" eb="2">
      <t>ニュウリョク</t>
    </rPh>
    <rPh sb="3" eb="4">
      <t>サイ</t>
    </rPh>
    <rPh sb="5" eb="7">
      <t>チュウイ</t>
    </rPh>
    <rPh sb="7" eb="9">
      <t>ジコウ</t>
    </rPh>
    <phoneticPr fontId="2"/>
  </si>
  <si>
    <t>（※１）</t>
    <phoneticPr fontId="2"/>
  </si>
  <si>
    <t>法人種別 （※１）</t>
    <rPh sb="0" eb="2">
      <t>ホウジン</t>
    </rPh>
    <rPh sb="2" eb="4">
      <t>シュベツ</t>
    </rPh>
    <phoneticPr fontId="2"/>
  </si>
  <si>
    <t>備考（※２）</t>
    <rPh sb="0" eb="2">
      <t>ビコウ</t>
    </rPh>
    <phoneticPr fontId="2"/>
  </si>
  <si>
    <t>（※２）</t>
  </si>
  <si>
    <t>（※３）</t>
  </si>
  <si>
    <t>（※４）</t>
  </si>
  <si>
    <t>実施状況（※３）</t>
    <rPh sb="0" eb="2">
      <t>ジッシ</t>
    </rPh>
    <rPh sb="2" eb="4">
      <t>ジョウキョウ</t>
    </rPh>
    <phoneticPr fontId="2"/>
  </si>
  <si>
    <t>新規実施（※４）</t>
    <rPh sb="0" eb="2">
      <t>シンキ</t>
    </rPh>
    <rPh sb="2" eb="4">
      <t>ジッシ</t>
    </rPh>
    <phoneticPr fontId="2"/>
  </si>
  <si>
    <t>収入の割合（※５）</t>
    <rPh sb="0" eb="2">
      <t>シュウニュウ</t>
    </rPh>
    <rPh sb="3" eb="5">
      <t>ワリアイ</t>
    </rPh>
    <phoneticPr fontId="2"/>
  </si>
  <si>
    <t>実施状況（※６）</t>
    <rPh sb="0" eb="2">
      <t>ジッシ</t>
    </rPh>
    <rPh sb="2" eb="4">
      <t>ジョウキョウ</t>
    </rPh>
    <phoneticPr fontId="2"/>
  </si>
  <si>
    <t>利用者の割合（※７）</t>
    <rPh sb="0" eb="3">
      <t>リヨウシャ</t>
    </rPh>
    <rPh sb="4" eb="6">
      <t>ワリアイ</t>
    </rPh>
    <phoneticPr fontId="2"/>
  </si>
  <si>
    <t>令和２年度において、農福連携に係る生産活動を実施している場合は、○印を記載してください。</t>
    <rPh sb="28" eb="30">
      <t>バアイ</t>
    </rPh>
    <phoneticPr fontId="2"/>
  </si>
  <si>
    <t>（※５）</t>
  </si>
  <si>
    <t>（※６）</t>
  </si>
  <si>
    <t>全体の就労支援事業収入のうち、農福連携に係る就労支援事業収入の割合（％）を記載してください。</t>
    <phoneticPr fontId="2"/>
  </si>
  <si>
    <t>（※７）</t>
  </si>
  <si>
    <t>令和３年３月31日時点の運営規程において在宅で実施する訓練及び支援内容が明記されている場合は、○印を記載してください。</t>
    <rPh sb="43" eb="45">
      <t>バアイ</t>
    </rPh>
    <phoneticPr fontId="2"/>
  </si>
  <si>
    <t>令和３年３月の実利用者数に占める、常時（利用日数のうち概ね６割程度以上）在宅で実施する訓練及び支援を受けている実利用者数の割合を記載してください。</t>
    <phoneticPr fontId="2"/>
  </si>
  <si>
    <r>
      <t>令和２年度において、農福連携に係る生産活動を</t>
    </r>
    <r>
      <rPr>
        <u/>
        <sz val="11"/>
        <rFont val="ＭＳ Ｐゴシック"/>
        <family val="3"/>
        <charset val="128"/>
      </rPr>
      <t>新たに開始した</t>
    </r>
    <r>
      <rPr>
        <sz val="11"/>
        <rFont val="ＭＳ Ｐゴシック"/>
        <family val="3"/>
        <charset val="128"/>
      </rPr>
      <t>場合は、○印を記載してください。</t>
    </r>
    <rPh sb="22" eb="23">
      <t>アラ</t>
    </rPh>
    <rPh sb="25" eb="27">
      <t>カイシ</t>
    </rPh>
    <rPh sb="29" eb="31">
      <t>バアイ</t>
    </rPh>
    <phoneticPr fontId="2"/>
  </si>
  <si>
    <t>③法人種別</t>
    <rPh sb="1" eb="3">
      <t>ホウジン</t>
    </rPh>
    <rPh sb="3" eb="5">
      <t>シュベツ</t>
    </rPh>
    <phoneticPr fontId="2"/>
  </si>
  <si>
    <t>④法人番号</t>
    <rPh sb="1" eb="3">
      <t>ホウジン</t>
    </rPh>
    <rPh sb="3" eb="5">
      <t>バンゴウ</t>
    </rPh>
    <phoneticPr fontId="2"/>
  </si>
  <si>
    <t>⑤法人名</t>
    <rPh sb="1" eb="3">
      <t>ホウジン</t>
    </rPh>
    <rPh sb="3" eb="4">
      <t>メイ</t>
    </rPh>
    <phoneticPr fontId="2"/>
  </si>
  <si>
    <t>⑥事業所名</t>
    <rPh sb="1" eb="4">
      <t>ジギョウショ</t>
    </rPh>
    <rPh sb="4" eb="5">
      <t>メイ</t>
    </rPh>
    <phoneticPr fontId="2"/>
  </si>
  <si>
    <t>令和２年度</t>
    <rPh sb="0" eb="2">
      <t>レイワ</t>
    </rPh>
    <rPh sb="3" eb="5">
      <t>ネンド</t>
    </rPh>
    <rPh sb="4" eb="5">
      <t>ド</t>
    </rPh>
    <phoneticPr fontId="2"/>
  </si>
  <si>
    <t>⑭新設</t>
    <rPh sb="1" eb="3">
      <t>シンセツ</t>
    </rPh>
    <phoneticPr fontId="2"/>
  </si>
  <si>
    <t>⑮備考</t>
    <rPh sb="1" eb="3">
      <t>ビコウ</t>
    </rPh>
    <phoneticPr fontId="2"/>
  </si>
  <si>
    <t>月額</t>
    <rPh sb="0" eb="2">
      <t>ゲツガク</t>
    </rPh>
    <phoneticPr fontId="2"/>
  </si>
  <si>
    <t>時間額</t>
    <rPh sb="0" eb="3">
      <t>ジカンガク</t>
    </rPh>
    <phoneticPr fontId="2"/>
  </si>
  <si>
    <t>⑦定員</t>
    <rPh sb="1" eb="3">
      <t>テイイン</t>
    </rPh>
    <phoneticPr fontId="2"/>
  </si>
  <si>
    <t>⑧対象者延人数</t>
    <rPh sb="1" eb="4">
      <t>タイショウシャ</t>
    </rPh>
    <rPh sb="4" eb="5">
      <t>ノ</t>
    </rPh>
    <rPh sb="5" eb="7">
      <t>ニンズウ</t>
    </rPh>
    <phoneticPr fontId="2"/>
  </si>
  <si>
    <t>⑨工賃支払総額</t>
    <rPh sb="1" eb="3">
      <t>コウチン</t>
    </rPh>
    <rPh sb="3" eb="5">
      <t>シハライ</t>
    </rPh>
    <rPh sb="5" eb="7">
      <t>ソウガク</t>
    </rPh>
    <phoneticPr fontId="2"/>
  </si>
  <si>
    <t>⑩工賃平均額</t>
    <rPh sb="1" eb="3">
      <t>コウチン</t>
    </rPh>
    <rPh sb="3" eb="5">
      <t>ヘイキン</t>
    </rPh>
    <rPh sb="5" eb="6">
      <t>ガク</t>
    </rPh>
    <phoneticPr fontId="2"/>
  </si>
  <si>
    <t>⑪対象者延人数</t>
    <rPh sb="1" eb="4">
      <t>タイショウシャ</t>
    </rPh>
    <rPh sb="4" eb="5">
      <t>ノ</t>
    </rPh>
    <rPh sb="5" eb="7">
      <t>ニンズウ</t>
    </rPh>
    <phoneticPr fontId="2"/>
  </si>
  <si>
    <t>⑫工賃支払総額</t>
    <rPh sb="1" eb="3">
      <t>コウチン</t>
    </rPh>
    <rPh sb="3" eb="5">
      <t>シハライ</t>
    </rPh>
    <rPh sb="5" eb="7">
      <t>ソウガク</t>
    </rPh>
    <phoneticPr fontId="2"/>
  </si>
  <si>
    <t>⑬工賃平均額</t>
    <rPh sb="1" eb="3">
      <t>コウチン</t>
    </rPh>
    <rPh sb="3" eb="5">
      <t>ヘイキン</t>
    </rPh>
    <rPh sb="5" eb="6">
      <t>ガク</t>
    </rPh>
    <phoneticPr fontId="2"/>
  </si>
  <si>
    <t>⑯実施状況</t>
    <rPh sb="1" eb="3">
      <t>ジッシ</t>
    </rPh>
    <rPh sb="3" eb="5">
      <t>ジョウキョウ</t>
    </rPh>
    <phoneticPr fontId="2"/>
  </si>
  <si>
    <t>⑰新規実施</t>
    <phoneticPr fontId="2"/>
  </si>
  <si>
    <t>⑱収入の割合（％）</t>
    <rPh sb="1" eb="3">
      <t>シュウニュウ</t>
    </rPh>
    <rPh sb="4" eb="6">
      <t>ワリアイ</t>
    </rPh>
    <phoneticPr fontId="2"/>
  </si>
  <si>
    <t>⑲実施状況</t>
    <rPh sb="1" eb="3">
      <t>ジッシ</t>
    </rPh>
    <rPh sb="3" eb="5">
      <t>ジョウキョウ</t>
    </rPh>
    <phoneticPr fontId="2"/>
  </si>
  <si>
    <t>⑳利用者の割合（％）</t>
    <rPh sb="1" eb="4">
      <t>リヨウシャ</t>
    </rPh>
    <rPh sb="5" eb="7">
      <t>ワリアイ</t>
    </rPh>
    <phoneticPr fontId="2"/>
  </si>
  <si>
    <t>【参考様式】</t>
    <rPh sb="1" eb="3">
      <t>サンコウ</t>
    </rPh>
    <rPh sb="3" eb="5">
      <t>ヨウシキ</t>
    </rPh>
    <phoneticPr fontId="2"/>
  </si>
  <si>
    <t>○令和２年度工賃実績計算シート</t>
    <rPh sb="1" eb="3">
      <t>レイワ</t>
    </rPh>
    <rPh sb="4" eb="6">
      <t>ネンド</t>
    </rPh>
    <rPh sb="5" eb="6">
      <t>ド</t>
    </rPh>
    <rPh sb="6" eb="8">
      <t>コウチン</t>
    </rPh>
    <rPh sb="8" eb="10">
      <t>ジッセキ</t>
    </rPh>
    <rPh sb="10" eb="12">
      <t>ケイサン</t>
    </rPh>
    <phoneticPr fontId="2"/>
  </si>
  <si>
    <t>※水色のセルは「参考様式」と連動して計算式が入っていますが、必要に応じて手入力してください。</t>
    <rPh sb="8" eb="10">
      <t>サンコウ</t>
    </rPh>
    <rPh sb="10" eb="12">
      <t>ヨウシキ</t>
    </rPh>
    <rPh sb="14" eb="16">
      <t>レンドウ</t>
    </rPh>
    <rPh sb="18" eb="21">
      <t>ケイサンシキ</t>
    </rPh>
    <rPh sb="22" eb="23">
      <t>ハイ</t>
    </rPh>
    <rPh sb="30" eb="32">
      <t>ヒツヨウ</t>
    </rPh>
    <rPh sb="33" eb="34">
      <t>オウ</t>
    </rPh>
    <rPh sb="36" eb="39">
      <t>テニュウリョク</t>
    </rPh>
    <phoneticPr fontId="2"/>
  </si>
  <si>
    <t>総支給月数
（＝延人数）</t>
    <rPh sb="0" eb="1">
      <t>ソウ</t>
    </rPh>
    <rPh sb="1" eb="3">
      <t>シキュウ</t>
    </rPh>
    <rPh sb="3" eb="5">
      <t>ゲッスウ</t>
    </rPh>
    <rPh sb="8" eb="9">
      <t>ノベ</t>
    </rPh>
    <rPh sb="9" eb="11">
      <t>ニンズウ</t>
    </rPh>
    <phoneticPr fontId="2"/>
  </si>
  <si>
    <t>就労時間
（＝延時間数）</t>
    <rPh sb="0" eb="2">
      <t>シュウロウ</t>
    </rPh>
    <rPh sb="2" eb="4">
      <t>ジカン</t>
    </rPh>
    <rPh sb="7" eb="8">
      <t>ノベ</t>
    </rPh>
    <rPh sb="8" eb="11">
      <t>ジカンスウ</t>
    </rPh>
    <phoneticPr fontId="2"/>
  </si>
  <si>
    <t>①÷②</t>
    <phoneticPr fontId="2"/>
  </si>
  <si>
    <t>①÷③</t>
    <phoneticPr fontId="2"/>
  </si>
  <si>
    <t>郵便番号</t>
    <rPh sb="0" eb="2">
      <t>ユウビン</t>
    </rPh>
    <rPh sb="2" eb="4">
      <t>バンゴウ</t>
    </rPh>
    <phoneticPr fontId="2"/>
  </si>
  <si>
    <t>所在地</t>
    <rPh sb="0" eb="3">
      <t>ショザイチ</t>
    </rPh>
    <phoneticPr fontId="2"/>
  </si>
  <si>
    <t>利用者…利用者の氏名を記入してください（行が足らない場合は適宜追加してください）。</t>
    <rPh sb="0" eb="3">
      <t>リヨウシャ</t>
    </rPh>
    <phoneticPr fontId="2"/>
  </si>
  <si>
    <t>工賃形態…利用者への工賃の支給形態（月給、日給、時給）を入力してください。</t>
    <rPh sb="0" eb="2">
      <t>コウチン</t>
    </rPh>
    <rPh sb="2" eb="4">
      <t>ケイタイ</t>
    </rPh>
    <phoneticPr fontId="2"/>
  </si>
  <si>
    <t>就労時間…当該月の実労働時間（工賃支給算定時間）を利用者ごとに入力してください。</t>
    <rPh sb="0" eb="2">
      <t>シュウロウ</t>
    </rPh>
    <rPh sb="2" eb="4">
      <t>ジカン</t>
    </rPh>
    <phoneticPr fontId="2"/>
  </si>
  <si>
    <t>工賃月額…当該月に支給した工賃を利用者ごとに入力してください。</t>
    <rPh sb="0" eb="2">
      <t>コウチン</t>
    </rPh>
    <rPh sb="2" eb="4">
      <t>ゲツガク</t>
    </rPh>
    <phoneticPr fontId="2"/>
  </si>
  <si>
    <t>その他手当…毎月支給している工賃以外で利用者に支払っている手当（賞与、ボーナス等）があれば入力してください。</t>
    <rPh sb="2" eb="3">
      <t>タ</t>
    </rPh>
    <rPh sb="3" eb="5">
      <t>テアテ</t>
    </rPh>
    <phoneticPr fontId="2"/>
  </si>
  <si>
    <t>平均工賃月額（円）
①÷②</t>
    <rPh sb="0" eb="2">
      <t>ヘイキン</t>
    </rPh>
    <rPh sb="2" eb="4">
      <t>コウチン</t>
    </rPh>
    <rPh sb="4" eb="6">
      <t>ゲツガク</t>
    </rPh>
    <rPh sb="7" eb="8">
      <t>エン</t>
    </rPh>
    <phoneticPr fontId="2"/>
  </si>
  <si>
    <t>平均工賃時間額（円）
①÷③</t>
    <rPh sb="0" eb="2">
      <t>ヘイキン</t>
    </rPh>
    <rPh sb="2" eb="4">
      <t>コウチン</t>
    </rPh>
    <rPh sb="4" eb="7">
      <t>ジカンガク</t>
    </rPh>
    <rPh sb="8" eb="9">
      <t>エン</t>
    </rPh>
    <phoneticPr fontId="2"/>
  </si>
  <si>
    <r>
      <t xml:space="preserve">定員
</t>
    </r>
    <r>
      <rPr>
        <sz val="9"/>
        <rFont val="ＭＳ Ｐゴシック"/>
        <family val="3"/>
        <charset val="128"/>
      </rPr>
      <t>（令和３年３月３１日時点）</t>
    </r>
    <rPh sb="0" eb="2">
      <t>テイイン</t>
    </rPh>
    <rPh sb="4" eb="6">
      <t>レイワ</t>
    </rPh>
    <rPh sb="12" eb="13">
      <t>ニチ</t>
    </rPh>
    <rPh sb="13" eb="15">
      <t>ジテン</t>
    </rPh>
    <phoneticPr fontId="2"/>
  </si>
  <si>
    <t>メール</t>
    <phoneticPr fontId="2"/>
  </si>
  <si>
    <t>支給月数…利用者ごとに、工賃を支給した月数を入力してください。なお、月途中からの利用開始者及び月途中での利用終了者・月途中で入退院した利用者については、算定から除外してください。</t>
    <rPh sb="0" eb="4">
      <t>シキュウゲッスウ</t>
    </rPh>
    <rPh sb="76" eb="78">
      <t>サンテイ</t>
    </rPh>
    <phoneticPr fontId="2"/>
  </si>
  <si>
    <t>法人種別は、「社会福祉協議会＝１」、「社会福祉法人（社会福祉協議会以外）＝２」、「医療法人＝３」、「営利法人（株式・合名・合資・合同会社）＝４」、「特定非営利活動法人（NPO）＝５」、「その他（社団・財団・農協・生協等）＝６」から選択して、その番号を記載してください。休止の場合は空欄としてください。</t>
    <rPh sb="82" eb="83">
      <t>ジン</t>
    </rPh>
    <rPh sb="134" eb="136">
      <t>キュウシ</t>
    </rPh>
    <rPh sb="137" eb="139">
      <t>バアイ</t>
    </rPh>
    <rPh sb="140" eb="142">
      <t>クウラン</t>
    </rPh>
    <phoneticPr fontId="2"/>
  </si>
  <si>
    <t>休止の場合は、時点を記載し、対象外としてください。多機能型事業所等に移行した場合は、その旨を記載してください。</t>
    <rPh sb="0" eb="2">
      <t>キュウシ</t>
    </rPh>
    <rPh sb="3" eb="5">
      <t>バアイ</t>
    </rPh>
    <rPh sb="7" eb="9">
      <t>ジテン</t>
    </rPh>
    <rPh sb="10" eb="12">
      <t>キサイ</t>
    </rPh>
    <rPh sb="14" eb="17">
      <t>タイショウガイ</t>
    </rPh>
    <rPh sb="25" eb="33">
      <t>タキノウガタジギョウショトウ</t>
    </rPh>
    <rPh sb="34" eb="36">
      <t>イコウ</t>
    </rPh>
    <rPh sb="38" eb="40">
      <t>バアイ</t>
    </rPh>
    <rPh sb="44" eb="45">
      <t>ムネ</t>
    </rPh>
    <rPh sb="46" eb="48">
      <t>キサイ</t>
    </rPh>
    <phoneticPr fontId="2"/>
  </si>
  <si>
    <t>事業所種別</t>
    <rPh sb="0" eb="2">
      <t>ジギョウ</t>
    </rPh>
    <rPh sb="2" eb="3">
      <t>ショ</t>
    </rPh>
    <rPh sb="3" eb="5">
      <t>シュベツ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</si>
</sst>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人&quot;"/>
    <numFmt numFmtId="178" formatCode="#,###&quot;時間&quot;"/>
    <numFmt numFmtId="179" formatCode="#,##0_);[Red]\(#,##0\)"/>
  </numFmts>
  <fonts count="1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1"/>
      <color indexed="10"/>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4"/>
      <color indexed="10"/>
      <name val="ＭＳ Ｐゴシック"/>
      <family val="3"/>
      <charset val="128"/>
    </font>
    <font>
      <sz val="10"/>
      <name val="ＭＳ Ｐゴシック"/>
      <family val="3"/>
      <charset val="128"/>
    </font>
    <font>
      <sz val="11"/>
      <color theme="1"/>
      <name val="ＭＳ Ｐゴシック"/>
      <family val="3"/>
      <charset val="128"/>
      <scheme val="minor"/>
    </font>
    <font>
      <sz val="9"/>
      <name val="ＭＳ Ｐゴシック"/>
      <family val="3"/>
      <charset val="128"/>
    </font>
    <font>
      <u/>
      <sz val="11"/>
      <name val="ＭＳ Ｐゴシック"/>
      <family val="3"/>
      <charset val="128"/>
    </font>
    <font>
      <sz val="14"/>
      <color theme="1"/>
      <name val="ＭＳ Ｐゴシック"/>
      <family val="3"/>
      <charset val="128"/>
    </font>
    <font>
      <sz val="11"/>
      <color theme="1"/>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indexed="31"/>
        <bgColor indexed="64"/>
      </patternFill>
    </fill>
    <fill>
      <patternFill patternType="solid">
        <fgColor theme="8" tint="0.59999389629810485"/>
        <bgColor indexed="64"/>
      </patternFill>
    </fill>
    <fill>
      <patternFill patternType="solid">
        <fgColor rgb="FFCCCCFF"/>
        <bgColor indexed="64"/>
      </patternFill>
    </fill>
    <fill>
      <patternFill patternType="solid">
        <fgColor rgb="FFFFFF00"/>
        <bgColor indexed="64"/>
      </patternFill>
    </fill>
    <fill>
      <patternFill patternType="solid">
        <fgColor rgb="FF92D050"/>
        <bgColor indexed="64"/>
      </patternFill>
    </fill>
  </fills>
  <borders count="5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cellStyleXfs>
  <cellXfs count="185">
    <xf numFmtId="0" fontId="0" fillId="0" borderId="0" xfId="0">
      <alignment vertical="center"/>
    </xf>
    <xf numFmtId="38" fontId="7" fillId="0" borderId="0" xfId="3" applyFont="1">
      <alignment vertical="center"/>
    </xf>
    <xf numFmtId="38" fontId="1" fillId="0" borderId="0" xfId="3" applyFont="1">
      <alignment vertical="center"/>
    </xf>
    <xf numFmtId="38" fontId="8" fillId="0" borderId="0" xfId="3" applyFont="1">
      <alignment vertical="center"/>
    </xf>
    <xf numFmtId="0" fontId="1" fillId="0" borderId="0" xfId="4">
      <alignment vertical="center"/>
    </xf>
    <xf numFmtId="38" fontId="9" fillId="0" borderId="0" xfId="3" applyFont="1">
      <alignment vertical="center"/>
    </xf>
    <xf numFmtId="38" fontId="1" fillId="0" borderId="1" xfId="3" applyFont="1" applyBorder="1" applyAlignment="1">
      <alignment horizontal="center" vertical="center"/>
    </xf>
    <xf numFmtId="38" fontId="1" fillId="0" borderId="2" xfId="3" applyFont="1" applyBorder="1" applyAlignment="1">
      <alignment horizontal="center" vertical="center"/>
    </xf>
    <xf numFmtId="38" fontId="1" fillId="0" borderId="3" xfId="3" applyFont="1" applyBorder="1">
      <alignment vertical="center"/>
    </xf>
    <xf numFmtId="38" fontId="1" fillId="0" borderId="0" xfId="3" applyFont="1" applyBorder="1">
      <alignment vertical="center"/>
    </xf>
    <xf numFmtId="38" fontId="1" fillId="0" borderId="4" xfId="3" applyFont="1" applyBorder="1" applyAlignment="1">
      <alignment horizontal="center" vertical="center"/>
    </xf>
    <xf numFmtId="38" fontId="1" fillId="0" borderId="5" xfId="3" applyFont="1" applyBorder="1" applyAlignment="1">
      <alignment horizontal="center" vertical="center"/>
    </xf>
    <xf numFmtId="38" fontId="1" fillId="0" borderId="6" xfId="3" applyFont="1" applyBorder="1" applyAlignment="1">
      <alignment horizontal="center" vertical="center"/>
    </xf>
    <xf numFmtId="38" fontId="1" fillId="0" borderId="7" xfId="3" applyFont="1" applyBorder="1" applyAlignment="1">
      <alignment horizontal="center" vertical="center"/>
    </xf>
    <xf numFmtId="38" fontId="1" fillId="0" borderId="8" xfId="3" applyFont="1" applyBorder="1" applyAlignment="1">
      <alignment horizontal="center" vertical="center"/>
    </xf>
    <xf numFmtId="38" fontId="1" fillId="0" borderId="9" xfId="3" applyFont="1" applyBorder="1" applyAlignment="1">
      <alignment horizontal="center" vertical="center"/>
    </xf>
    <xf numFmtId="38" fontId="1" fillId="0" borderId="10" xfId="3" applyFont="1" applyFill="1" applyBorder="1" applyAlignment="1">
      <alignment horizontal="center" vertical="center"/>
    </xf>
    <xf numFmtId="38" fontId="1" fillId="0" borderId="9" xfId="3" applyFont="1" applyFill="1" applyBorder="1" applyAlignment="1">
      <alignment horizontal="center" vertical="center"/>
    </xf>
    <xf numFmtId="38" fontId="1" fillId="0" borderId="0" xfId="3" applyFont="1" applyAlignment="1">
      <alignment horizontal="center" vertical="center"/>
    </xf>
    <xf numFmtId="38" fontId="1" fillId="0" borderId="11" xfId="3" applyFont="1" applyBorder="1" applyAlignment="1">
      <alignment vertical="center" shrinkToFit="1"/>
    </xf>
    <xf numFmtId="38" fontId="1" fillId="0" borderId="12" xfId="3" applyFont="1" applyFill="1" applyBorder="1">
      <alignment vertical="center"/>
    </xf>
    <xf numFmtId="38" fontId="1" fillId="0" borderId="13" xfId="3" applyFont="1" applyFill="1" applyBorder="1" applyProtection="1">
      <alignment vertical="center"/>
      <protection locked="0"/>
    </xf>
    <xf numFmtId="38" fontId="1" fillId="0" borderId="1" xfId="3" applyFont="1" applyFill="1" applyBorder="1" applyProtection="1">
      <alignment vertical="center"/>
      <protection locked="0"/>
    </xf>
    <xf numFmtId="38" fontId="1" fillId="0" borderId="14" xfId="3" applyFont="1" applyFill="1" applyBorder="1" applyProtection="1">
      <alignment vertical="center"/>
      <protection locked="0"/>
    </xf>
    <xf numFmtId="38" fontId="1" fillId="0" borderId="15" xfId="3" applyFont="1" applyFill="1" applyBorder="1" applyProtection="1">
      <alignment vertical="center"/>
      <protection locked="0"/>
    </xf>
    <xf numFmtId="38" fontId="1" fillId="3" borderId="12" xfId="3" applyFont="1" applyFill="1" applyBorder="1">
      <alignment vertical="center"/>
    </xf>
    <xf numFmtId="38" fontId="1" fillId="3" borderId="13" xfId="3" applyFont="1" applyFill="1" applyBorder="1">
      <alignment vertical="center"/>
    </xf>
    <xf numFmtId="38" fontId="1" fillId="0" borderId="0" xfId="3" applyFont="1" applyFill="1">
      <alignment vertical="center"/>
    </xf>
    <xf numFmtId="38" fontId="1" fillId="0" borderId="16" xfId="3" applyFont="1" applyFill="1" applyBorder="1" applyProtection="1">
      <alignment vertical="center"/>
      <protection locked="0"/>
    </xf>
    <xf numFmtId="38" fontId="1" fillId="0" borderId="17" xfId="3" applyFont="1" applyFill="1" applyBorder="1" applyProtection="1">
      <alignment vertical="center"/>
      <protection locked="0"/>
    </xf>
    <xf numFmtId="0" fontId="1" fillId="0" borderId="0" xfId="4" applyFill="1">
      <alignment vertical="center"/>
    </xf>
    <xf numFmtId="38" fontId="1" fillId="0" borderId="18" xfId="3" applyFont="1" applyFill="1" applyBorder="1">
      <alignment vertical="center"/>
    </xf>
    <xf numFmtId="38" fontId="1" fillId="0" borderId="19" xfId="3" applyFont="1" applyFill="1" applyBorder="1" applyProtection="1">
      <alignment vertical="center"/>
      <protection locked="0"/>
    </xf>
    <xf numFmtId="38" fontId="1" fillId="0" borderId="20" xfId="3" applyFont="1" applyFill="1" applyBorder="1" applyProtection="1">
      <alignment vertical="center"/>
      <protection locked="0"/>
    </xf>
    <xf numFmtId="38" fontId="1" fillId="0" borderId="21" xfId="3" applyFont="1" applyFill="1" applyBorder="1" applyProtection="1">
      <alignment vertical="center"/>
      <protection locked="0"/>
    </xf>
    <xf numFmtId="38" fontId="1" fillId="0" borderId="22" xfId="3" applyFont="1" applyFill="1" applyBorder="1" applyProtection="1">
      <alignment vertical="center"/>
      <protection locked="0"/>
    </xf>
    <xf numFmtId="38" fontId="1" fillId="3" borderId="18" xfId="3" applyFont="1" applyFill="1" applyBorder="1">
      <alignment vertical="center"/>
    </xf>
    <xf numFmtId="38" fontId="1" fillId="3" borderId="19" xfId="3" applyFont="1" applyFill="1" applyBorder="1">
      <alignment vertical="center"/>
    </xf>
    <xf numFmtId="38" fontId="1" fillId="0" borderId="23" xfId="3" applyFont="1" applyFill="1" applyBorder="1" applyProtection="1">
      <alignment vertical="center"/>
      <protection locked="0"/>
    </xf>
    <xf numFmtId="38" fontId="1" fillId="0" borderId="3" xfId="3" applyFont="1" applyFill="1" applyBorder="1">
      <alignment vertical="center"/>
    </xf>
    <xf numFmtId="38" fontId="1" fillId="0" borderId="24" xfId="3" applyFont="1" applyFill="1" applyBorder="1" applyProtection="1">
      <alignment vertical="center"/>
      <protection locked="0"/>
    </xf>
    <xf numFmtId="38" fontId="1" fillId="0" borderId="4" xfId="3" applyFont="1" applyFill="1" applyBorder="1" applyProtection="1">
      <alignment vertical="center"/>
      <protection locked="0"/>
    </xf>
    <xf numFmtId="38" fontId="1" fillId="0" borderId="0" xfId="3" applyFont="1" applyFill="1" applyBorder="1" applyProtection="1">
      <alignment vertical="center"/>
      <protection locked="0"/>
    </xf>
    <xf numFmtId="38" fontId="1" fillId="0" borderId="25" xfId="3" applyFont="1" applyFill="1" applyBorder="1" applyProtection="1">
      <alignment vertical="center"/>
      <protection locked="0"/>
    </xf>
    <xf numFmtId="38" fontId="1" fillId="0" borderId="26" xfId="3" applyFont="1" applyFill="1" applyBorder="1" applyProtection="1">
      <alignment vertical="center"/>
      <protection locked="0"/>
    </xf>
    <xf numFmtId="38" fontId="1" fillId="3" borderId="3" xfId="3" applyFont="1" applyFill="1" applyBorder="1">
      <alignment vertical="center"/>
    </xf>
    <xf numFmtId="38" fontId="1" fillId="3" borderId="26" xfId="3" applyFont="1" applyFill="1" applyBorder="1">
      <alignment vertical="center"/>
    </xf>
    <xf numFmtId="38" fontId="1" fillId="0" borderId="27" xfId="3" applyFont="1" applyFill="1" applyBorder="1" applyProtection="1">
      <alignment vertical="center"/>
      <protection locked="0"/>
    </xf>
    <xf numFmtId="38" fontId="1" fillId="0" borderId="28" xfId="3" applyFont="1" applyFill="1" applyBorder="1" applyProtection="1">
      <alignment vertical="center"/>
      <protection locked="0"/>
    </xf>
    <xf numFmtId="38" fontId="1" fillId="0" borderId="29" xfId="3" applyFont="1" applyFill="1" applyBorder="1">
      <alignment vertical="center"/>
    </xf>
    <xf numFmtId="38" fontId="1" fillId="3" borderId="30" xfId="3" applyFont="1" applyFill="1" applyBorder="1">
      <alignment vertical="center"/>
    </xf>
    <xf numFmtId="38" fontId="1" fillId="3" borderId="31" xfId="3" applyFont="1" applyFill="1" applyBorder="1">
      <alignment vertical="center"/>
    </xf>
    <xf numFmtId="38" fontId="1" fillId="3" borderId="32" xfId="3" applyFont="1" applyFill="1" applyBorder="1">
      <alignment vertical="center"/>
    </xf>
    <xf numFmtId="38" fontId="1" fillId="3" borderId="33" xfId="3" applyFont="1" applyFill="1" applyBorder="1">
      <alignment vertical="center"/>
    </xf>
    <xf numFmtId="38" fontId="1" fillId="3" borderId="34" xfId="3" applyFont="1" applyFill="1" applyBorder="1">
      <alignment vertical="center"/>
    </xf>
    <xf numFmtId="38" fontId="6" fillId="0" borderId="0" xfId="3" applyFont="1">
      <alignment vertical="center"/>
    </xf>
    <xf numFmtId="38" fontId="5" fillId="0" borderId="0" xfId="3" applyFont="1">
      <alignment vertical="center"/>
    </xf>
    <xf numFmtId="38" fontId="10" fillId="0" borderId="0" xfId="3" applyFont="1">
      <alignment vertical="center"/>
    </xf>
    <xf numFmtId="38" fontId="5" fillId="0" borderId="0" xfId="3" applyFont="1" applyFill="1">
      <alignment vertical="center"/>
    </xf>
    <xf numFmtId="0" fontId="5" fillId="0" borderId="0" xfId="4" applyFont="1">
      <alignment vertical="center"/>
    </xf>
    <xf numFmtId="38" fontId="1" fillId="0" borderId="0" xfId="3" applyFont="1" applyAlignment="1">
      <alignment horizontal="left" vertical="center"/>
    </xf>
    <xf numFmtId="0" fontId="7" fillId="0" borderId="0" xfId="0" applyFont="1" applyAlignment="1">
      <alignment horizontal="center" vertical="center"/>
    </xf>
    <xf numFmtId="179" fontId="11" fillId="0" borderId="0" xfId="0" applyNumberFormat="1" applyFont="1" applyFill="1" applyBorder="1" applyAlignment="1">
      <alignment horizontal="center" vertical="center" wrapText="1" shrinkToFit="1"/>
    </xf>
    <xf numFmtId="17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Fill="1" applyAlignment="1">
      <alignment vertical="center"/>
    </xf>
    <xf numFmtId="179" fontId="0"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Border="1" applyAlignment="1">
      <alignment vertical="center"/>
    </xf>
    <xf numFmtId="176" fontId="0" fillId="0"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79" fontId="11" fillId="0" borderId="0" xfId="0" applyNumberFormat="1" applyFont="1" applyFill="1" applyBorder="1" applyAlignment="1">
      <alignment vertical="center" shrinkToFit="1"/>
    </xf>
    <xf numFmtId="179" fontId="11" fillId="0" borderId="0" xfId="0" applyNumberFormat="1" applyFont="1" applyFill="1" applyBorder="1" applyAlignment="1">
      <alignment horizontal="center" vertical="center" shrinkToFit="1"/>
    </xf>
    <xf numFmtId="179" fontId="0" fillId="0" borderId="0" xfId="0" applyNumberFormat="1" applyFont="1" applyFill="1" applyBorder="1" applyAlignment="1">
      <alignment horizontal="center" vertical="center" shrinkToFit="1"/>
    </xf>
    <xf numFmtId="179" fontId="0" fillId="0" borderId="0" xfId="0" applyNumberFormat="1" applyFont="1" applyFill="1" applyBorder="1" applyAlignment="1">
      <alignment vertical="center" shrinkToFit="1"/>
    </xf>
    <xf numFmtId="0" fontId="0" fillId="0" borderId="0" xfId="0" applyFont="1" applyAlignment="1">
      <alignment horizontal="left" vertical="center" indent="1"/>
    </xf>
    <xf numFmtId="0" fontId="0" fillId="0" borderId="0" xfId="0" applyFont="1" applyAlignment="1">
      <alignment horizontal="left" vertical="center"/>
    </xf>
    <xf numFmtId="0" fontId="0" fillId="2" borderId="29" xfId="0" applyFill="1" applyBorder="1" applyAlignment="1">
      <alignment vertical="center" shrinkToFit="1"/>
    </xf>
    <xf numFmtId="179" fontId="0" fillId="2" borderId="29" xfId="0" applyNumberFormat="1" applyFill="1" applyBorder="1" applyAlignment="1">
      <alignment horizontal="center" vertical="center" shrinkToFit="1"/>
    </xf>
    <xf numFmtId="179" fontId="0" fillId="5" borderId="29" xfId="0" applyNumberFormat="1" applyFont="1" applyFill="1" applyBorder="1" applyAlignment="1">
      <alignment horizontal="center" vertical="center" shrinkToFit="1"/>
    </xf>
    <xf numFmtId="179" fontId="16" fillId="5" borderId="29" xfId="0" applyNumberFormat="1" applyFont="1" applyFill="1" applyBorder="1" applyAlignment="1">
      <alignment horizontal="center" vertical="center" shrinkToFit="1"/>
    </xf>
    <xf numFmtId="0" fontId="16" fillId="5" borderId="29" xfId="0" applyFont="1" applyFill="1" applyBorder="1" applyAlignment="1">
      <alignment horizontal="center" vertical="center" shrinkToFit="1"/>
    </xf>
    <xf numFmtId="179" fontId="0" fillId="6" borderId="29" xfId="0" applyNumberFormat="1" applyFont="1" applyFill="1" applyBorder="1" applyAlignment="1">
      <alignment horizontal="center" vertical="center" shrinkToFit="1"/>
    </xf>
    <xf numFmtId="179" fontId="16" fillId="6" borderId="29" xfId="0" applyNumberFormat="1" applyFont="1" applyFill="1" applyBorder="1" applyAlignment="1">
      <alignment horizontal="center" vertical="center" shrinkToFit="1"/>
    </xf>
    <xf numFmtId="0" fontId="16" fillId="6" borderId="29" xfId="0" applyFont="1" applyFill="1" applyBorder="1" applyAlignment="1">
      <alignment horizontal="center" vertical="center" shrinkToFit="1"/>
    </xf>
    <xf numFmtId="179" fontId="0" fillId="2" borderId="29" xfId="0" applyNumberFormat="1" applyFont="1" applyFill="1" applyBorder="1" applyAlignment="1">
      <alignment horizontal="center" vertical="center" shrinkToFit="1"/>
    </xf>
    <xf numFmtId="179" fontId="0" fillId="2" borderId="29" xfId="0" applyNumberFormat="1" applyFont="1" applyFill="1" applyBorder="1" applyAlignment="1">
      <alignment vertical="center" shrinkToFit="1"/>
    </xf>
    <xf numFmtId="179" fontId="0" fillId="4" borderId="29" xfId="0" applyNumberFormat="1" applyFont="1" applyFill="1" applyBorder="1" applyAlignment="1">
      <alignment vertical="center" shrinkToFit="1"/>
    </xf>
    <xf numFmtId="9" fontId="0" fillId="0" borderId="0" xfId="0" applyNumberFormat="1">
      <alignment vertical="center"/>
    </xf>
    <xf numFmtId="38" fontId="0" fillId="0" borderId="0" xfId="3" applyFont="1">
      <alignment vertical="center"/>
    </xf>
    <xf numFmtId="38" fontId="3" fillId="0" borderId="0" xfId="3" applyFont="1">
      <alignment vertical="center"/>
    </xf>
    <xf numFmtId="38" fontId="3" fillId="0" borderId="0" xfId="3" applyFont="1" applyAlignment="1">
      <alignment vertical="top"/>
    </xf>
    <xf numFmtId="38" fontId="0" fillId="0" borderId="0" xfId="3" applyFont="1" applyAlignment="1">
      <alignment horizontal="center" vertical="center"/>
    </xf>
    <xf numFmtId="38" fontId="0" fillId="0" borderId="0" xfId="3" applyFont="1" applyAlignment="1">
      <alignment horizontal="left" vertical="center" indent="1"/>
    </xf>
    <xf numFmtId="0" fontId="5" fillId="0" borderId="0" xfId="4" applyFont="1" applyAlignment="1">
      <alignment horizontal="left" vertical="center" indent="1"/>
    </xf>
    <xf numFmtId="0" fontId="7" fillId="0" borderId="0" xfId="0" applyFont="1" applyAlignment="1">
      <alignment horizontal="center" vertical="center"/>
    </xf>
    <xf numFmtId="0" fontId="0" fillId="0" borderId="41"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Border="1" applyAlignment="1">
      <alignment horizontal="center" vertical="center" shrinkToFit="1"/>
    </xf>
    <xf numFmtId="177" fontId="0" fillId="0" borderId="35" xfId="0" applyNumberFormat="1" applyFont="1" applyBorder="1" applyAlignment="1">
      <alignment vertical="center" shrinkToFit="1"/>
    </xf>
    <xf numFmtId="177" fontId="0" fillId="0" borderId="36" xfId="0" applyNumberFormat="1" applyFont="1" applyBorder="1" applyAlignment="1">
      <alignment vertical="center" shrinkToFit="1"/>
    </xf>
    <xf numFmtId="177" fontId="0" fillId="0" borderId="37" xfId="0" applyNumberFormat="1" applyFont="1" applyBorder="1" applyAlignment="1">
      <alignment vertical="center" shrinkToFit="1"/>
    </xf>
    <xf numFmtId="177" fontId="0" fillId="0" borderId="38" xfId="0" applyNumberFormat="1" applyFont="1" applyBorder="1" applyAlignment="1">
      <alignment vertical="center" shrinkToFit="1"/>
    </xf>
    <xf numFmtId="177" fontId="0" fillId="0" borderId="39" xfId="0" applyNumberFormat="1" applyFont="1" applyBorder="1" applyAlignment="1">
      <alignment vertical="center" shrinkToFit="1"/>
    </xf>
    <xf numFmtId="177" fontId="0" fillId="0" borderId="40" xfId="0" applyNumberFormat="1" applyFont="1" applyBorder="1" applyAlignment="1">
      <alignment vertical="center" shrinkToFit="1"/>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41" xfId="0" applyFont="1" applyBorder="1" applyAlignment="1">
      <alignment horizontal="center" vertical="center"/>
    </xf>
    <xf numFmtId="177" fontId="0" fillId="0" borderId="35" xfId="0" applyNumberFormat="1" applyFont="1" applyBorder="1" applyAlignment="1">
      <alignment horizontal="center" vertical="center" shrinkToFit="1"/>
    </xf>
    <xf numFmtId="177" fontId="0" fillId="0" borderId="36" xfId="0" applyNumberFormat="1" applyFont="1" applyBorder="1" applyAlignment="1">
      <alignment horizontal="center" vertical="center" shrinkToFit="1"/>
    </xf>
    <xf numFmtId="177" fontId="0" fillId="0" borderId="37" xfId="0" applyNumberFormat="1" applyFont="1" applyBorder="1" applyAlignment="1">
      <alignment horizontal="center" vertical="center" shrinkToFit="1"/>
    </xf>
    <xf numFmtId="177" fontId="0" fillId="0" borderId="51" xfId="0" applyNumberFormat="1" applyFont="1" applyBorder="1" applyAlignment="1">
      <alignment horizontal="center" vertical="center" shrinkToFit="1"/>
    </xf>
    <xf numFmtId="177" fontId="0" fillId="0" borderId="0" xfId="0" applyNumberFormat="1" applyFont="1" applyBorder="1" applyAlignment="1">
      <alignment horizontal="center" vertical="center" shrinkToFit="1"/>
    </xf>
    <xf numFmtId="177" fontId="0" fillId="0" borderId="52" xfId="0" applyNumberFormat="1" applyFont="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3" borderId="41" xfId="2" applyNumberFormat="1" applyFont="1" applyFill="1" applyBorder="1" applyAlignment="1">
      <alignment horizontal="center" vertical="center"/>
    </xf>
    <xf numFmtId="177" fontId="0" fillId="3" borderId="41" xfId="2" applyNumberFormat="1" applyFont="1" applyFill="1" applyBorder="1" applyAlignment="1">
      <alignment horizontal="center" vertical="center"/>
    </xf>
    <xf numFmtId="178" fontId="0" fillId="3" borderId="41" xfId="2" applyNumberFormat="1" applyFont="1" applyFill="1" applyBorder="1" applyAlignment="1">
      <alignment horizontal="center" vertical="center"/>
    </xf>
    <xf numFmtId="0" fontId="0" fillId="0" borderId="0" xfId="0" applyFont="1" applyAlignment="1">
      <alignment horizontal="left" vertical="center" wrapText="1"/>
    </xf>
    <xf numFmtId="0" fontId="0" fillId="0" borderId="41"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0" xfId="0" applyFont="1" applyAlignment="1">
      <alignment horizontal="right" vertical="top"/>
    </xf>
    <xf numFmtId="0" fontId="0" fillId="0" borderId="0" xfId="0" applyFont="1" applyAlignment="1">
      <alignment horizontal="left" vertical="top"/>
    </xf>
    <xf numFmtId="179"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wrapText="1"/>
    </xf>
    <xf numFmtId="9" fontId="0" fillId="0" borderId="41" xfId="1" applyNumberFormat="1" applyFont="1" applyFill="1" applyBorder="1" applyAlignment="1">
      <alignment horizontal="center" vertical="center"/>
    </xf>
    <xf numFmtId="9" fontId="0" fillId="0" borderId="41"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wrapText="1"/>
    </xf>
    <xf numFmtId="0" fontId="0" fillId="0" borderId="0" xfId="0" applyFont="1" applyAlignment="1">
      <alignment horizontal="left" vertical="top" wrapText="1"/>
    </xf>
    <xf numFmtId="38" fontId="1" fillId="0" borderId="12" xfId="3" applyFont="1" applyBorder="1" applyAlignment="1">
      <alignment horizontal="center" vertical="center"/>
    </xf>
    <xf numFmtId="38" fontId="1" fillId="0" borderId="44" xfId="3" applyFont="1" applyBorder="1" applyAlignment="1">
      <alignment horizontal="center" vertical="center"/>
    </xf>
    <xf numFmtId="38" fontId="0" fillId="0" borderId="45" xfId="3" applyFont="1" applyBorder="1" applyAlignment="1">
      <alignment horizontal="center" vertical="center"/>
    </xf>
    <xf numFmtId="38" fontId="0" fillId="0" borderId="46" xfId="3" applyFont="1" applyBorder="1" applyAlignment="1">
      <alignment horizontal="center" vertical="center"/>
    </xf>
    <xf numFmtId="38" fontId="0" fillId="0" borderId="12" xfId="3" applyFont="1" applyBorder="1" applyAlignment="1">
      <alignment horizontal="center" vertical="center" wrapText="1"/>
    </xf>
    <xf numFmtId="38" fontId="0" fillId="0" borderId="44" xfId="3" applyFont="1" applyBorder="1" applyAlignment="1">
      <alignment horizontal="center" vertical="center" wrapText="1"/>
    </xf>
    <xf numFmtId="38" fontId="0" fillId="0" borderId="12" xfId="3" applyFont="1" applyBorder="1" applyAlignment="1">
      <alignment horizontal="center" vertical="center"/>
    </xf>
    <xf numFmtId="38" fontId="0" fillId="0" borderId="44" xfId="3" applyFont="1" applyBorder="1" applyAlignment="1">
      <alignment horizontal="center" vertical="center"/>
    </xf>
    <xf numFmtId="38" fontId="5" fillId="3" borderId="33" xfId="3" applyFont="1" applyFill="1" applyBorder="1" applyAlignment="1">
      <alignment horizontal="center" vertical="center"/>
    </xf>
    <xf numFmtId="38" fontId="5" fillId="3" borderId="43" xfId="3" applyFont="1" applyFill="1" applyBorder="1" applyAlignment="1">
      <alignment horizontal="center" vertical="center"/>
    </xf>
    <xf numFmtId="38" fontId="1" fillId="0" borderId="33" xfId="3" applyFont="1" applyBorder="1" applyAlignment="1">
      <alignment horizontal="center" vertical="center"/>
    </xf>
    <xf numFmtId="38" fontId="1" fillId="0" borderId="30" xfId="3" applyFont="1" applyBorder="1" applyAlignment="1">
      <alignment horizontal="center" vertical="center"/>
    </xf>
    <xf numFmtId="38" fontId="1" fillId="0" borderId="43" xfId="3" applyFont="1" applyBorder="1" applyAlignment="1">
      <alignment horizontal="center" vertical="center"/>
    </xf>
    <xf numFmtId="38" fontId="1" fillId="0" borderId="50" xfId="3" applyFont="1" applyBorder="1" applyAlignment="1">
      <alignment horizontal="center" vertical="center" wrapText="1"/>
    </xf>
    <xf numFmtId="38" fontId="1" fillId="0" borderId="42" xfId="3" applyFont="1" applyBorder="1" applyAlignment="1">
      <alignment horizontal="center" vertical="center"/>
    </xf>
    <xf numFmtId="38" fontId="1" fillId="0" borderId="48" xfId="3" applyFont="1" applyBorder="1" applyAlignment="1">
      <alignment horizontal="center" vertical="center"/>
    </xf>
    <xf numFmtId="38" fontId="1" fillId="0" borderId="49" xfId="3" applyFont="1" applyBorder="1" applyAlignment="1">
      <alignment horizontal="center" vertical="center"/>
    </xf>
    <xf numFmtId="38" fontId="1" fillId="0" borderId="14" xfId="3" applyFont="1" applyBorder="1" applyAlignment="1">
      <alignment horizontal="center" vertical="center"/>
    </xf>
    <xf numFmtId="38" fontId="1" fillId="0" borderId="47" xfId="3" applyFont="1" applyBorder="1" applyAlignment="1">
      <alignment horizontal="center" vertical="center"/>
    </xf>
    <xf numFmtId="38" fontId="1" fillId="0" borderId="2" xfId="3" applyFont="1" applyBorder="1" applyAlignment="1">
      <alignment horizontal="center" vertical="center"/>
    </xf>
    <xf numFmtId="38" fontId="1" fillId="0" borderId="12" xfId="3" applyFont="1" applyFill="1" applyBorder="1" applyAlignment="1">
      <alignment horizontal="center" vertical="center"/>
    </xf>
    <xf numFmtId="38" fontId="1" fillId="0" borderId="44" xfId="3" applyFont="1" applyFill="1" applyBorder="1" applyAlignment="1">
      <alignment horizontal="center" vertical="center"/>
    </xf>
    <xf numFmtId="38" fontId="1" fillId="0" borderId="33" xfId="3" applyFont="1" applyFill="1" applyBorder="1" applyAlignment="1">
      <alignment horizontal="center" vertical="center"/>
    </xf>
    <xf numFmtId="38" fontId="1" fillId="0" borderId="30" xfId="3" applyFont="1" applyFill="1" applyBorder="1" applyAlignment="1">
      <alignment horizontal="center" vertical="center"/>
    </xf>
    <xf numFmtId="179" fontId="0" fillId="2" borderId="29" xfId="0" applyNumberFormat="1" applyFont="1" applyFill="1" applyBorder="1" applyAlignment="1">
      <alignment horizontal="center" vertical="center"/>
    </xf>
    <xf numFmtId="179" fontId="1" fillId="2" borderId="29" xfId="0" applyNumberFormat="1" applyFont="1" applyFill="1" applyBorder="1" applyAlignment="1">
      <alignment horizontal="center" vertical="center"/>
    </xf>
    <xf numFmtId="0" fontId="0" fillId="2" borderId="29" xfId="0" applyFill="1" applyBorder="1" applyAlignment="1">
      <alignment horizontal="center" vertical="center"/>
    </xf>
    <xf numFmtId="0" fontId="0" fillId="5" borderId="29" xfId="0"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179" fontId="0" fillId="2" borderId="29" xfId="0" applyNumberFormat="1" applyFont="1" applyFill="1" applyBorder="1" applyAlignment="1">
      <alignment horizontal="center" vertical="center" wrapText="1"/>
    </xf>
    <xf numFmtId="0" fontId="0" fillId="4" borderId="29" xfId="0" applyFont="1" applyFill="1" applyBorder="1" applyAlignment="1">
      <alignment horizontal="center" vertical="center" shrinkToFit="1"/>
    </xf>
    <xf numFmtId="0" fontId="0" fillId="2" borderId="29" xfId="0" applyFill="1" applyBorder="1" applyAlignment="1">
      <alignment horizontal="center" vertical="center" shrinkToFit="1"/>
    </xf>
    <xf numFmtId="0" fontId="15" fillId="2" borderId="29" xfId="0" applyFont="1" applyFill="1" applyBorder="1" applyAlignment="1">
      <alignment horizontal="center" vertical="center" shrinkToFit="1"/>
    </xf>
  </cellXfs>
  <cellStyles count="5">
    <cellStyle name="パーセント" xfId="1" builtinId="5"/>
    <cellStyle name="桁区切り" xfId="2" builtinId="6"/>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3"/>
  <sheetViews>
    <sheetView tabSelected="1" view="pageBreakPreview" zoomScale="60" zoomScaleNormal="85" workbookViewId="0"/>
  </sheetViews>
  <sheetFormatPr defaultColWidth="9" defaultRowHeight="22" customHeight="1"/>
  <cols>
    <col min="1" max="28" width="6.6328125" style="65" customWidth="1"/>
    <col min="29" max="33" width="6.6328125" style="65" hidden="1" customWidth="1"/>
    <col min="34" max="256" width="6.6328125" style="65" customWidth="1"/>
    <col min="257" max="16384" width="9" style="65"/>
  </cols>
  <sheetData>
    <row r="1" spans="1:32" ht="22" customHeight="1">
      <c r="A1" s="65" t="s">
        <v>59</v>
      </c>
    </row>
    <row r="3" spans="1:32" ht="22" customHeight="1">
      <c r="A3" s="99" t="s">
        <v>60</v>
      </c>
      <c r="B3" s="99"/>
      <c r="C3" s="99"/>
      <c r="D3" s="99"/>
      <c r="E3" s="99"/>
      <c r="F3" s="99"/>
      <c r="G3" s="99"/>
      <c r="H3" s="99"/>
      <c r="I3" s="99"/>
      <c r="J3" s="99"/>
      <c r="K3" s="99"/>
      <c r="L3" s="99"/>
      <c r="M3" s="99"/>
      <c r="N3" s="99"/>
      <c r="O3" s="99"/>
      <c r="P3" s="99"/>
      <c r="Q3" s="99"/>
      <c r="R3" s="99"/>
      <c r="S3" s="99"/>
      <c r="T3" s="99"/>
      <c r="U3" s="99"/>
      <c r="V3" s="99"/>
      <c r="W3" s="99"/>
      <c r="X3" s="99"/>
      <c r="Y3" s="99"/>
      <c r="Z3" s="99"/>
      <c r="AA3" s="99"/>
      <c r="AB3" s="99"/>
    </row>
    <row r="4" spans="1:32" ht="22"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row>
    <row r="5" spans="1:32" ht="22"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D5" s="65" t="s">
        <v>47</v>
      </c>
      <c r="AE5" s="65">
        <v>1</v>
      </c>
      <c r="AF5" s="65" t="s">
        <v>50</v>
      </c>
    </row>
    <row r="6" spans="1:32" ht="22" customHeight="1">
      <c r="F6" s="66"/>
      <c r="G6" s="66"/>
      <c r="H6" s="66"/>
      <c r="I6" s="66"/>
      <c r="J6" s="66"/>
      <c r="K6" s="66"/>
      <c r="L6" s="66"/>
      <c r="M6" s="66"/>
      <c r="N6" s="66"/>
      <c r="O6" s="66"/>
      <c r="P6" s="66"/>
      <c r="Q6" s="66"/>
      <c r="R6" s="66"/>
      <c r="S6" s="66"/>
      <c r="T6" s="66"/>
      <c r="U6" s="66"/>
      <c r="V6" s="66"/>
      <c r="AD6" s="65" t="s">
        <v>48</v>
      </c>
      <c r="AE6" s="65">
        <v>2</v>
      </c>
      <c r="AF6" s="65" t="s">
        <v>51</v>
      </c>
    </row>
    <row r="7" spans="1:32" ht="22" customHeight="1">
      <c r="A7" s="73" t="s">
        <v>56</v>
      </c>
      <c r="B7" s="67"/>
      <c r="C7" s="67"/>
      <c r="D7" s="67"/>
      <c r="E7" s="67"/>
      <c r="F7" s="67"/>
      <c r="G7" s="67"/>
      <c r="H7" s="67"/>
      <c r="I7" s="67"/>
      <c r="J7" s="67"/>
      <c r="K7" s="67"/>
      <c r="L7" s="67"/>
      <c r="M7" s="67"/>
      <c r="N7" s="67"/>
      <c r="O7" s="67"/>
      <c r="P7" s="67"/>
      <c r="Q7" s="67"/>
      <c r="R7" s="67"/>
      <c r="S7" s="67"/>
      <c r="T7" s="67"/>
      <c r="U7" s="66"/>
      <c r="V7" s="66"/>
      <c r="AD7" s="65" t="s">
        <v>49</v>
      </c>
      <c r="AE7" s="65">
        <v>3</v>
      </c>
    </row>
    <row r="8" spans="1:32" ht="22" customHeight="1">
      <c r="A8" s="120" t="s">
        <v>36</v>
      </c>
      <c r="B8" s="120"/>
      <c r="C8" s="120"/>
      <c r="D8" s="137"/>
      <c r="E8" s="138"/>
      <c r="F8" s="138"/>
      <c r="G8" s="138"/>
      <c r="H8" s="138"/>
      <c r="I8" s="138"/>
      <c r="J8" s="138"/>
      <c r="K8" s="138"/>
      <c r="L8" s="138"/>
      <c r="M8" s="136" t="s">
        <v>65</v>
      </c>
      <c r="N8" s="136"/>
      <c r="O8" s="136"/>
      <c r="P8" s="115"/>
      <c r="Q8" s="115"/>
      <c r="R8" s="115"/>
      <c r="S8" s="115"/>
      <c r="T8" s="116"/>
      <c r="U8" s="120" t="s">
        <v>38</v>
      </c>
      <c r="V8" s="120"/>
      <c r="W8" s="120"/>
      <c r="X8" s="105"/>
      <c r="Y8" s="105"/>
      <c r="Z8" s="105"/>
      <c r="AA8" s="105"/>
      <c r="AB8" s="105"/>
      <c r="AE8" s="65">
        <v>4</v>
      </c>
    </row>
    <row r="9" spans="1:32" ht="22" customHeight="1">
      <c r="A9" s="120"/>
      <c r="B9" s="120"/>
      <c r="C9" s="120"/>
      <c r="D9" s="139"/>
      <c r="E9" s="140"/>
      <c r="F9" s="140"/>
      <c r="G9" s="140"/>
      <c r="H9" s="140"/>
      <c r="I9" s="140"/>
      <c r="J9" s="140"/>
      <c r="K9" s="140"/>
      <c r="L9" s="140"/>
      <c r="M9" s="136"/>
      <c r="N9" s="136"/>
      <c r="O9" s="136"/>
      <c r="P9" s="128"/>
      <c r="Q9" s="128"/>
      <c r="R9" s="128"/>
      <c r="S9" s="128"/>
      <c r="T9" s="129"/>
      <c r="U9" s="120"/>
      <c r="V9" s="120"/>
      <c r="W9" s="120"/>
      <c r="X9" s="105"/>
      <c r="Y9" s="105"/>
      <c r="Z9" s="105"/>
      <c r="AA9" s="105"/>
      <c r="AB9" s="105"/>
      <c r="AE9" s="65">
        <v>5</v>
      </c>
    </row>
    <row r="10" spans="1:32" ht="22" customHeight="1">
      <c r="A10" s="120" t="s">
        <v>37</v>
      </c>
      <c r="B10" s="120"/>
      <c r="C10" s="120"/>
      <c r="D10" s="137"/>
      <c r="E10" s="138"/>
      <c r="F10" s="138"/>
      <c r="G10" s="138"/>
      <c r="H10" s="138"/>
      <c r="I10" s="138"/>
      <c r="J10" s="138"/>
      <c r="K10" s="138"/>
      <c r="L10" s="138"/>
      <c r="M10" s="136" t="s">
        <v>44</v>
      </c>
      <c r="N10" s="136"/>
      <c r="O10" s="136"/>
      <c r="P10" s="138"/>
      <c r="Q10" s="138"/>
      <c r="R10" s="102" t="s">
        <v>46</v>
      </c>
      <c r="S10" s="115"/>
      <c r="T10" s="141" t="s">
        <v>45</v>
      </c>
      <c r="U10" s="120" t="s">
        <v>43</v>
      </c>
      <c r="V10" s="120"/>
      <c r="W10" s="120"/>
      <c r="X10" s="105"/>
      <c r="Y10" s="105"/>
      <c r="Z10" s="105"/>
      <c r="AA10" s="105"/>
      <c r="AB10" s="105"/>
      <c r="AE10" s="65">
        <v>6</v>
      </c>
    </row>
    <row r="11" spans="1:32" ht="22" customHeight="1">
      <c r="A11" s="120"/>
      <c r="B11" s="120"/>
      <c r="C11" s="120"/>
      <c r="D11" s="139"/>
      <c r="E11" s="140"/>
      <c r="F11" s="140"/>
      <c r="G11" s="140"/>
      <c r="H11" s="140"/>
      <c r="I11" s="140"/>
      <c r="J11" s="140"/>
      <c r="K11" s="140"/>
      <c r="L11" s="140"/>
      <c r="M11" s="136"/>
      <c r="N11" s="136"/>
      <c r="O11" s="136"/>
      <c r="P11" s="140"/>
      <c r="Q11" s="140"/>
      <c r="R11" s="131"/>
      <c r="S11" s="128"/>
      <c r="T11" s="142"/>
      <c r="U11" s="120"/>
      <c r="V11" s="120"/>
      <c r="W11" s="120"/>
      <c r="X11" s="105"/>
      <c r="Y11" s="105"/>
      <c r="Z11" s="105"/>
      <c r="AA11" s="105"/>
      <c r="AB11" s="105"/>
    </row>
    <row r="12" spans="1:32" ht="22" customHeight="1">
      <c r="A12" s="120" t="s">
        <v>125</v>
      </c>
      <c r="B12" s="120"/>
      <c r="C12" s="120"/>
      <c r="D12" s="137"/>
      <c r="E12" s="138"/>
      <c r="F12" s="138"/>
      <c r="G12" s="138"/>
      <c r="H12" s="138"/>
      <c r="I12" s="138"/>
      <c r="J12" s="138"/>
      <c r="K12" s="138"/>
      <c r="L12" s="138"/>
      <c r="M12" s="100" t="s">
        <v>120</v>
      </c>
      <c r="N12" s="100"/>
      <c r="O12" s="100"/>
      <c r="P12" s="114"/>
      <c r="Q12" s="115"/>
      <c r="R12" s="115"/>
      <c r="S12" s="115"/>
      <c r="T12" s="116"/>
      <c r="U12" s="101" t="s">
        <v>61</v>
      </c>
      <c r="V12" s="102"/>
      <c r="W12" s="102"/>
      <c r="X12" s="105"/>
      <c r="Y12" s="105"/>
      <c r="Z12" s="105"/>
      <c r="AA12" s="105"/>
      <c r="AB12" s="105"/>
    </row>
    <row r="13" spans="1:32" ht="22" customHeight="1">
      <c r="A13" s="120"/>
      <c r="B13" s="120"/>
      <c r="C13" s="120"/>
      <c r="D13" s="139"/>
      <c r="E13" s="140"/>
      <c r="F13" s="140"/>
      <c r="G13" s="140"/>
      <c r="H13" s="140"/>
      <c r="I13" s="140"/>
      <c r="J13" s="140"/>
      <c r="K13" s="140"/>
      <c r="L13" s="140"/>
      <c r="M13" s="100"/>
      <c r="N13" s="100"/>
      <c r="O13" s="100"/>
      <c r="P13" s="127"/>
      <c r="Q13" s="128"/>
      <c r="R13" s="128"/>
      <c r="S13" s="128"/>
      <c r="T13" s="129"/>
      <c r="U13" s="130"/>
      <c r="V13" s="131"/>
      <c r="W13" s="131"/>
      <c r="X13" s="105"/>
      <c r="Y13" s="105"/>
      <c r="Z13" s="105"/>
      <c r="AA13" s="105"/>
      <c r="AB13" s="105"/>
    </row>
    <row r="14" spans="1:32" ht="22" customHeight="1">
      <c r="A14" s="120" t="s">
        <v>111</v>
      </c>
      <c r="B14" s="120"/>
      <c r="C14" s="120"/>
      <c r="D14" s="121"/>
      <c r="E14" s="122"/>
      <c r="F14" s="122"/>
      <c r="G14" s="122"/>
      <c r="H14" s="122"/>
      <c r="I14" s="122"/>
      <c r="J14" s="122"/>
      <c r="K14" s="122"/>
      <c r="L14" s="123"/>
      <c r="M14" s="100" t="s">
        <v>112</v>
      </c>
      <c r="N14" s="100"/>
      <c r="O14" s="100"/>
      <c r="P14" s="114"/>
      <c r="Q14" s="115"/>
      <c r="R14" s="115"/>
      <c r="S14" s="115"/>
      <c r="T14" s="115"/>
      <c r="U14" s="115"/>
      <c r="V14" s="115"/>
      <c r="W14" s="115"/>
      <c r="X14" s="115"/>
      <c r="Y14" s="115"/>
      <c r="Z14" s="115"/>
      <c r="AA14" s="115"/>
      <c r="AB14" s="116"/>
    </row>
    <row r="15" spans="1:32" ht="22" customHeight="1">
      <c r="A15" s="120"/>
      <c r="B15" s="120"/>
      <c r="C15" s="120"/>
      <c r="D15" s="124"/>
      <c r="E15" s="125"/>
      <c r="F15" s="125"/>
      <c r="G15" s="125"/>
      <c r="H15" s="125"/>
      <c r="I15" s="125"/>
      <c r="J15" s="125"/>
      <c r="K15" s="125"/>
      <c r="L15" s="126"/>
      <c r="M15" s="100"/>
      <c r="N15" s="100"/>
      <c r="O15" s="100"/>
      <c r="P15" s="127"/>
      <c r="Q15" s="128"/>
      <c r="R15" s="128"/>
      <c r="S15" s="128"/>
      <c r="T15" s="128"/>
      <c r="U15" s="128"/>
      <c r="V15" s="128"/>
      <c r="W15" s="128"/>
      <c r="X15" s="128"/>
      <c r="Y15" s="128"/>
      <c r="Z15" s="128"/>
      <c r="AA15" s="128"/>
      <c r="AB15" s="129"/>
    </row>
    <row r="16" spans="1:32" ht="22" customHeight="1">
      <c r="A16" s="100" t="s">
        <v>121</v>
      </c>
      <c r="B16" s="120"/>
      <c r="C16" s="120"/>
      <c r="D16" s="121"/>
      <c r="E16" s="122"/>
      <c r="F16" s="122"/>
      <c r="G16" s="122"/>
      <c r="H16" s="122"/>
      <c r="I16" s="122"/>
      <c r="J16" s="122"/>
      <c r="K16" s="122"/>
      <c r="L16" s="123"/>
      <c r="M16" s="112" t="s">
        <v>62</v>
      </c>
      <c r="N16" s="112"/>
      <c r="O16" s="112"/>
      <c r="P16" s="114"/>
      <c r="Q16" s="115"/>
      <c r="R16" s="115"/>
      <c r="S16" s="115"/>
      <c r="T16" s="116"/>
      <c r="U16" s="101" t="s">
        <v>39</v>
      </c>
      <c r="V16" s="102"/>
      <c r="W16" s="102"/>
      <c r="X16" s="105"/>
      <c r="Y16" s="105"/>
      <c r="Z16" s="105"/>
      <c r="AA16" s="105"/>
      <c r="AB16" s="105"/>
    </row>
    <row r="17" spans="1:28" ht="22" customHeight="1">
      <c r="A17" s="100"/>
      <c r="B17" s="120"/>
      <c r="C17" s="120"/>
      <c r="D17" s="124"/>
      <c r="E17" s="125"/>
      <c r="F17" s="125"/>
      <c r="G17" s="125"/>
      <c r="H17" s="125"/>
      <c r="I17" s="125"/>
      <c r="J17" s="125"/>
      <c r="K17" s="125"/>
      <c r="L17" s="126"/>
      <c r="M17" s="113"/>
      <c r="N17" s="113"/>
      <c r="O17" s="113"/>
      <c r="P17" s="117"/>
      <c r="Q17" s="118"/>
      <c r="R17" s="118"/>
      <c r="S17" s="118"/>
      <c r="T17" s="119"/>
      <c r="U17" s="103"/>
      <c r="V17" s="104"/>
      <c r="W17" s="104"/>
      <c r="X17" s="105"/>
      <c r="Y17" s="105"/>
      <c r="Z17" s="105"/>
      <c r="AA17" s="105"/>
      <c r="AB17" s="105"/>
    </row>
    <row r="18" spans="1:28" ht="22" customHeight="1">
      <c r="A18" s="120" t="s">
        <v>66</v>
      </c>
      <c r="B18" s="120"/>
      <c r="C18" s="120"/>
      <c r="D18" s="106"/>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8"/>
    </row>
    <row r="19" spans="1:28" ht="22" customHeight="1">
      <c r="A19" s="120"/>
      <c r="B19" s="120"/>
      <c r="C19" s="1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1"/>
    </row>
    <row r="22" spans="1:28" ht="22" customHeight="1">
      <c r="A22" s="74" t="s">
        <v>55</v>
      </c>
    </row>
    <row r="23" spans="1:28" ht="22" customHeight="1">
      <c r="A23" s="100" t="s">
        <v>52</v>
      </c>
      <c r="B23" s="100"/>
      <c r="C23" s="100"/>
      <c r="D23" s="100"/>
      <c r="E23" s="100" t="s">
        <v>53</v>
      </c>
      <c r="F23" s="100"/>
      <c r="G23" s="100"/>
      <c r="H23" s="100"/>
      <c r="I23" s="100" t="s">
        <v>118</v>
      </c>
      <c r="J23" s="100"/>
      <c r="K23" s="100"/>
      <c r="L23" s="100"/>
      <c r="M23" s="100" t="s">
        <v>54</v>
      </c>
      <c r="N23" s="100"/>
      <c r="O23" s="100"/>
      <c r="P23" s="100"/>
      <c r="Q23" s="100" t="s">
        <v>119</v>
      </c>
      <c r="R23" s="100"/>
      <c r="S23" s="100"/>
      <c r="T23" s="100"/>
      <c r="U23" s="75"/>
      <c r="V23" s="75"/>
      <c r="W23" s="75"/>
      <c r="X23" s="75"/>
    </row>
    <row r="24" spans="1:28" ht="22" customHeight="1">
      <c r="A24" s="100"/>
      <c r="B24" s="100"/>
      <c r="C24" s="100"/>
      <c r="D24" s="100"/>
      <c r="E24" s="100"/>
      <c r="F24" s="100"/>
      <c r="G24" s="100"/>
      <c r="H24" s="100"/>
      <c r="I24" s="100"/>
      <c r="J24" s="100"/>
      <c r="K24" s="100"/>
      <c r="L24" s="100"/>
      <c r="M24" s="100"/>
      <c r="N24" s="100"/>
      <c r="O24" s="100"/>
      <c r="P24" s="100"/>
      <c r="Q24" s="100"/>
      <c r="R24" s="100"/>
      <c r="S24" s="100"/>
      <c r="T24" s="100"/>
      <c r="U24" s="75"/>
      <c r="V24" s="75"/>
      <c r="W24" s="75"/>
      <c r="X24" s="75"/>
    </row>
    <row r="25" spans="1:28" ht="22" customHeight="1">
      <c r="A25" s="132">
        <f>参考様式!AA38</f>
        <v>0</v>
      </c>
      <c r="B25" s="132"/>
      <c r="C25" s="132"/>
      <c r="D25" s="132"/>
      <c r="E25" s="133">
        <f>参考様式!W38</f>
        <v>0</v>
      </c>
      <c r="F25" s="133"/>
      <c r="G25" s="133"/>
      <c r="H25" s="133"/>
      <c r="I25" s="132" t="e">
        <f>ROUND(A25/E25,0)</f>
        <v>#DIV/0!</v>
      </c>
      <c r="J25" s="132"/>
      <c r="K25" s="132"/>
      <c r="L25" s="132"/>
      <c r="M25" s="134">
        <f>参考様式!Y38</f>
        <v>0</v>
      </c>
      <c r="N25" s="134"/>
      <c r="O25" s="134"/>
      <c r="P25" s="134"/>
      <c r="Q25" s="132" t="e">
        <f>ROUND(A25/M25,0)</f>
        <v>#DIV/0!</v>
      </c>
      <c r="R25" s="132"/>
      <c r="S25" s="132"/>
      <c r="T25" s="132"/>
      <c r="U25" s="75"/>
      <c r="V25" s="75"/>
      <c r="W25" s="75"/>
      <c r="X25" s="75"/>
    </row>
    <row r="26" spans="1:28" ht="22" customHeight="1">
      <c r="A26" s="132"/>
      <c r="B26" s="132"/>
      <c r="C26" s="132"/>
      <c r="D26" s="132"/>
      <c r="E26" s="133"/>
      <c r="F26" s="133"/>
      <c r="G26" s="133"/>
      <c r="H26" s="133"/>
      <c r="I26" s="132"/>
      <c r="J26" s="132"/>
      <c r="K26" s="132"/>
      <c r="L26" s="132"/>
      <c r="M26" s="134"/>
      <c r="N26" s="134"/>
      <c r="O26" s="134"/>
      <c r="P26" s="134"/>
      <c r="Q26" s="132"/>
      <c r="R26" s="132"/>
      <c r="S26" s="132"/>
      <c r="T26" s="132"/>
      <c r="U26" s="62"/>
      <c r="V26" s="76"/>
      <c r="W26" s="76"/>
      <c r="X26" s="75"/>
    </row>
    <row r="27" spans="1:28" ht="22" customHeight="1">
      <c r="A27" s="135" t="s">
        <v>106</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9" spans="1:28" ht="22" customHeight="1">
      <c r="A29" s="74" t="s">
        <v>57</v>
      </c>
    </row>
    <row r="30" spans="1:28" s="68" customFormat="1" ht="22" customHeight="1">
      <c r="A30" s="136" t="s">
        <v>58</v>
      </c>
      <c r="B30" s="136"/>
      <c r="C30" s="136"/>
      <c r="D30" s="136"/>
      <c r="E30" s="136"/>
      <c r="F30" s="136"/>
      <c r="G30" s="136"/>
      <c r="H30" s="136"/>
      <c r="I30" s="136"/>
      <c r="J30" s="136" t="s">
        <v>42</v>
      </c>
      <c r="K30" s="136"/>
      <c r="L30" s="136"/>
      <c r="M30" s="136"/>
      <c r="N30" s="136"/>
      <c r="O30" s="136"/>
    </row>
    <row r="31" spans="1:28" ht="22" customHeight="1">
      <c r="A31" s="145" t="s">
        <v>70</v>
      </c>
      <c r="B31" s="145"/>
      <c r="C31" s="145"/>
      <c r="D31" s="145" t="s">
        <v>71</v>
      </c>
      <c r="E31" s="145"/>
      <c r="F31" s="145"/>
      <c r="G31" s="145" t="s">
        <v>72</v>
      </c>
      <c r="H31" s="145"/>
      <c r="I31" s="145"/>
      <c r="J31" s="146" t="s">
        <v>73</v>
      </c>
      <c r="K31" s="146"/>
      <c r="L31" s="146"/>
      <c r="M31" s="136" t="s">
        <v>74</v>
      </c>
      <c r="N31" s="136"/>
      <c r="O31" s="136"/>
      <c r="P31" s="66"/>
      <c r="W31" s="63"/>
      <c r="X31" s="63"/>
    </row>
    <row r="32" spans="1:28" ht="22" customHeight="1">
      <c r="A32" s="145"/>
      <c r="B32" s="145"/>
      <c r="C32" s="145"/>
      <c r="D32" s="145"/>
      <c r="E32" s="145"/>
      <c r="F32" s="145"/>
      <c r="G32" s="147"/>
      <c r="H32" s="147"/>
      <c r="I32" s="147"/>
      <c r="J32" s="145"/>
      <c r="K32" s="145"/>
      <c r="L32" s="145"/>
      <c r="M32" s="148"/>
      <c r="N32" s="148"/>
      <c r="O32" s="148"/>
      <c r="P32" s="66"/>
      <c r="W32" s="149"/>
      <c r="X32" s="149"/>
    </row>
    <row r="33" spans="1:28" ht="22" customHeight="1">
      <c r="A33" s="145"/>
      <c r="B33" s="145"/>
      <c r="C33" s="145"/>
      <c r="D33" s="145"/>
      <c r="E33" s="145"/>
      <c r="F33" s="145"/>
      <c r="G33" s="147"/>
      <c r="H33" s="147"/>
      <c r="I33" s="147"/>
      <c r="J33" s="145"/>
      <c r="K33" s="145"/>
      <c r="L33" s="145"/>
      <c r="M33" s="148"/>
      <c r="N33" s="148"/>
      <c r="O33" s="148"/>
      <c r="P33" s="66"/>
      <c r="W33" s="69"/>
      <c r="X33" s="69"/>
    </row>
    <row r="34" spans="1:28" ht="22" customHeight="1">
      <c r="A34" s="77"/>
      <c r="B34" s="70"/>
      <c r="C34" s="71"/>
      <c r="D34" s="71"/>
      <c r="E34" s="78"/>
      <c r="F34" s="70"/>
      <c r="G34" s="72"/>
      <c r="H34" s="72"/>
      <c r="I34" s="72"/>
      <c r="J34" s="72"/>
      <c r="K34" s="64"/>
      <c r="L34" s="64"/>
      <c r="M34" s="64"/>
      <c r="N34" s="64"/>
      <c r="O34" s="64"/>
      <c r="P34" s="66"/>
    </row>
    <row r="36" spans="1:28" ht="22" customHeight="1">
      <c r="A36" s="79" t="s">
        <v>63</v>
      </c>
      <c r="B36" s="80"/>
      <c r="C36" s="80"/>
      <c r="D36" s="80"/>
      <c r="E36" s="80"/>
      <c r="F36" s="80"/>
      <c r="G36" s="80"/>
      <c r="H36" s="80"/>
      <c r="I36" s="80"/>
      <c r="J36" s="80"/>
      <c r="K36" s="80"/>
      <c r="L36" s="80"/>
      <c r="M36" s="80"/>
      <c r="N36" s="80"/>
      <c r="O36" s="80"/>
      <c r="P36" s="80"/>
      <c r="Q36" s="80"/>
      <c r="R36" s="80"/>
      <c r="S36" s="80"/>
      <c r="T36" s="80"/>
      <c r="U36" s="80"/>
      <c r="V36" s="80"/>
    </row>
    <row r="37" spans="1:28" ht="33" customHeight="1">
      <c r="A37" s="143" t="s">
        <v>64</v>
      </c>
      <c r="B37" s="143"/>
      <c r="C37" s="150" t="s">
        <v>123</v>
      </c>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row>
    <row r="38" spans="1:28" ht="22" customHeight="1">
      <c r="A38" s="143" t="s">
        <v>67</v>
      </c>
      <c r="B38" s="143"/>
      <c r="C38" s="150" t="s">
        <v>124</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row>
    <row r="39" spans="1:28" ht="22" customHeight="1">
      <c r="A39" s="143" t="s">
        <v>68</v>
      </c>
      <c r="B39" s="143"/>
      <c r="C39" s="144" t="s">
        <v>75</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ht="22" customHeight="1">
      <c r="A40" s="143" t="s">
        <v>69</v>
      </c>
      <c r="B40" s="143"/>
      <c r="C40" s="144" t="s">
        <v>82</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ht="22" customHeight="1">
      <c r="A41" s="143" t="s">
        <v>76</v>
      </c>
      <c r="B41" s="143"/>
      <c r="C41" s="144" t="s">
        <v>78</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ht="22" customHeight="1">
      <c r="A42" s="143" t="s">
        <v>77</v>
      </c>
      <c r="B42" s="143"/>
      <c r="C42" s="144" t="s">
        <v>80</v>
      </c>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ht="22" customHeight="1">
      <c r="A43" s="143" t="s">
        <v>79</v>
      </c>
      <c r="B43" s="143"/>
      <c r="C43" s="144" t="s">
        <v>81</v>
      </c>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sheetData>
  <mergeCells count="73">
    <mergeCell ref="A43:B43"/>
    <mergeCell ref="C43:AB43"/>
    <mergeCell ref="Q10:Q11"/>
    <mergeCell ref="M8:O9"/>
    <mergeCell ref="M10:O11"/>
    <mergeCell ref="P10:P11"/>
    <mergeCell ref="W32:X32"/>
    <mergeCell ref="D12:L13"/>
    <mergeCell ref="C40:AB40"/>
    <mergeCell ref="A41:B41"/>
    <mergeCell ref="A42:B42"/>
    <mergeCell ref="C41:AB41"/>
    <mergeCell ref="C42:AB42"/>
    <mergeCell ref="A40:B40"/>
    <mergeCell ref="C37:AB37"/>
    <mergeCell ref="C38:AB38"/>
    <mergeCell ref="A37:B37"/>
    <mergeCell ref="A38:B38"/>
    <mergeCell ref="C39:AB39"/>
    <mergeCell ref="A39:B39"/>
    <mergeCell ref="A31:C31"/>
    <mergeCell ref="D31:F31"/>
    <mergeCell ref="G31:I31"/>
    <mergeCell ref="J31:L31"/>
    <mergeCell ref="M31:O31"/>
    <mergeCell ref="A32:C33"/>
    <mergeCell ref="D32:F33"/>
    <mergeCell ref="G32:I33"/>
    <mergeCell ref="J32:L33"/>
    <mergeCell ref="M32:O33"/>
    <mergeCell ref="A8:C9"/>
    <mergeCell ref="A10:C11"/>
    <mergeCell ref="A12:C13"/>
    <mergeCell ref="A27:AB27"/>
    <mergeCell ref="A30:I30"/>
    <mergeCell ref="J30:O30"/>
    <mergeCell ref="S10:S11"/>
    <mergeCell ref="P8:T9"/>
    <mergeCell ref="D8:L9"/>
    <mergeCell ref="D10:L11"/>
    <mergeCell ref="A18:C19"/>
    <mergeCell ref="R10:R11"/>
    <mergeCell ref="T10:T11"/>
    <mergeCell ref="U8:W9"/>
    <mergeCell ref="U10:W11"/>
    <mergeCell ref="M12:O13"/>
    <mergeCell ref="U12:W13"/>
    <mergeCell ref="X12:AB13"/>
    <mergeCell ref="A25:D26"/>
    <mergeCell ref="E25:H26"/>
    <mergeCell ref="I25:L26"/>
    <mergeCell ref="M25:P26"/>
    <mergeCell ref="Q25:T26"/>
    <mergeCell ref="A14:C15"/>
    <mergeCell ref="M14:O15"/>
    <mergeCell ref="P14:AB15"/>
    <mergeCell ref="D14:L15"/>
    <mergeCell ref="A3:AB4"/>
    <mergeCell ref="A23:D24"/>
    <mergeCell ref="E23:H24"/>
    <mergeCell ref="I23:L24"/>
    <mergeCell ref="M23:P24"/>
    <mergeCell ref="Q23:T24"/>
    <mergeCell ref="U16:W17"/>
    <mergeCell ref="X16:AB17"/>
    <mergeCell ref="D18:AB19"/>
    <mergeCell ref="M16:O17"/>
    <mergeCell ref="P16:T17"/>
    <mergeCell ref="A16:C17"/>
    <mergeCell ref="D16:L17"/>
    <mergeCell ref="P12:T13"/>
    <mergeCell ref="X8:AB9"/>
    <mergeCell ref="X10:AB11"/>
  </mergeCells>
  <phoneticPr fontId="2"/>
  <dataValidations xWindow="1074" yWindow="705" count="3">
    <dataValidation type="list" allowBlank="1" showInputMessage="1" showErrorMessage="1" promptTitle="元号" prompt="元号を選択してください。" sqref="P10:P11" xr:uid="{00000000-0002-0000-0000-000000000000}">
      <formula1>$AD$5:$AD$7</formula1>
    </dataValidation>
    <dataValidation type="list" allowBlank="1" showInputMessage="1" showErrorMessage="1" prompt="リストから選択してください。_x000a_各番号の意味については、記入要領を御参照ください。" sqref="P8:T9" xr:uid="{00000000-0002-0000-0000-000001000000}">
      <formula1>$AE$5:$AE$10</formula1>
    </dataValidation>
    <dataValidation type="list" allowBlank="1" showInputMessage="1" showErrorMessage="1" prompt="リストから選択してください。" sqref="D12:L13" xr:uid="{00000000-0002-0000-0000-000002000000}">
      <formula1>$AF$5:$AF$6</formula1>
    </dataValidation>
  </dataValidations>
  <pageMargins left="0.70866141732283472" right="0.70866141732283472" top="0.74803149606299213" bottom="0.74803149606299213" header="0.31496062992125984" footer="0.31496062992125984"/>
  <pageSetup paperSize="9" scale="48" orientation="portrait" cellComments="asDisplayed"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I47"/>
  <sheetViews>
    <sheetView view="pageBreakPreview" zoomScale="55" zoomScaleNormal="70" zoomScaleSheetLayoutView="55" workbookViewId="0">
      <selection activeCell="AB45" sqref="AB45"/>
    </sheetView>
  </sheetViews>
  <sheetFormatPr defaultColWidth="9" defaultRowHeight="13"/>
  <cols>
    <col min="1" max="1" width="2.36328125" style="4" customWidth="1"/>
    <col min="2" max="2" width="3.453125" style="2" bestFit="1" customWidth="1"/>
    <col min="3" max="3" width="12.453125" style="2" customWidth="1"/>
    <col min="4" max="32" width="9" style="2"/>
    <col min="33" max="33" width="1.453125" style="2" customWidth="1"/>
    <col min="34" max="35" width="9" style="2"/>
    <col min="36" max="16384" width="9" style="4"/>
  </cols>
  <sheetData>
    <row r="2" spans="2:35" ht="21">
      <c r="B2" s="1" t="s">
        <v>104</v>
      </c>
      <c r="D2" s="3"/>
    </row>
    <row r="4" spans="2:35" ht="35.25" customHeight="1" thickBot="1">
      <c r="B4" s="5" t="s">
        <v>105</v>
      </c>
    </row>
    <row r="5" spans="2:35" ht="30" customHeight="1">
      <c r="B5" s="151" t="s">
        <v>0</v>
      </c>
      <c r="C5" s="168"/>
      <c r="D5" s="6" t="s">
        <v>1</v>
      </c>
      <c r="E5" s="168" t="s">
        <v>2</v>
      </c>
      <c r="F5" s="168"/>
      <c r="G5" s="166" t="s">
        <v>3</v>
      </c>
      <c r="H5" s="167"/>
      <c r="I5" s="168" t="s">
        <v>4</v>
      </c>
      <c r="J5" s="168"/>
      <c r="K5" s="166" t="s">
        <v>5</v>
      </c>
      <c r="L5" s="167"/>
      <c r="M5" s="168" t="s">
        <v>6</v>
      </c>
      <c r="N5" s="168"/>
      <c r="O5" s="166" t="s">
        <v>7</v>
      </c>
      <c r="P5" s="167"/>
      <c r="Q5" s="168" t="s">
        <v>8</v>
      </c>
      <c r="R5" s="168"/>
      <c r="S5" s="166" t="s">
        <v>9</v>
      </c>
      <c r="T5" s="167"/>
      <c r="U5" s="168" t="s">
        <v>10</v>
      </c>
      <c r="V5" s="168"/>
      <c r="W5" s="166" t="s">
        <v>11</v>
      </c>
      <c r="X5" s="167"/>
      <c r="Y5" s="168" t="s">
        <v>12</v>
      </c>
      <c r="Z5" s="168"/>
      <c r="AA5" s="169" t="s">
        <v>13</v>
      </c>
      <c r="AB5" s="168"/>
      <c r="AC5" s="166" t="s">
        <v>14</v>
      </c>
      <c r="AD5" s="170"/>
      <c r="AE5" s="171" t="s">
        <v>15</v>
      </c>
      <c r="AF5" s="172"/>
      <c r="AH5" s="164" t="s">
        <v>16</v>
      </c>
      <c r="AI5" s="7" t="s">
        <v>17</v>
      </c>
    </row>
    <row r="6" spans="2:35" ht="30" customHeight="1" thickBot="1">
      <c r="B6" s="8"/>
      <c r="C6" s="9"/>
      <c r="D6" s="10" t="s">
        <v>18</v>
      </c>
      <c r="E6" s="11" t="s">
        <v>19</v>
      </c>
      <c r="F6" s="12" t="s">
        <v>20</v>
      </c>
      <c r="G6" s="12" t="s">
        <v>19</v>
      </c>
      <c r="H6" s="12" t="s">
        <v>20</v>
      </c>
      <c r="I6" s="12" t="s">
        <v>19</v>
      </c>
      <c r="J6" s="12" t="s">
        <v>20</v>
      </c>
      <c r="K6" s="12" t="s">
        <v>19</v>
      </c>
      <c r="L6" s="12" t="s">
        <v>20</v>
      </c>
      <c r="M6" s="12" t="s">
        <v>19</v>
      </c>
      <c r="N6" s="12" t="s">
        <v>20</v>
      </c>
      <c r="O6" s="12" t="s">
        <v>19</v>
      </c>
      <c r="P6" s="12" t="s">
        <v>20</v>
      </c>
      <c r="Q6" s="12" t="s">
        <v>19</v>
      </c>
      <c r="R6" s="12" t="s">
        <v>20</v>
      </c>
      <c r="S6" s="12" t="s">
        <v>19</v>
      </c>
      <c r="T6" s="12" t="s">
        <v>20</v>
      </c>
      <c r="U6" s="12" t="s">
        <v>19</v>
      </c>
      <c r="V6" s="12" t="s">
        <v>20</v>
      </c>
      <c r="W6" s="12" t="s">
        <v>19</v>
      </c>
      <c r="X6" s="12" t="s">
        <v>20</v>
      </c>
      <c r="Y6" s="12" t="s">
        <v>19</v>
      </c>
      <c r="Z6" s="12" t="s">
        <v>20</v>
      </c>
      <c r="AA6" s="12" t="s">
        <v>19</v>
      </c>
      <c r="AB6" s="13" t="s">
        <v>20</v>
      </c>
      <c r="AC6" s="14" t="s">
        <v>21</v>
      </c>
      <c r="AD6" s="15"/>
      <c r="AE6" s="16" t="s">
        <v>19</v>
      </c>
      <c r="AF6" s="17" t="s">
        <v>22</v>
      </c>
      <c r="AG6" s="18"/>
      <c r="AH6" s="165"/>
      <c r="AI6" s="19" t="s">
        <v>23</v>
      </c>
    </row>
    <row r="7" spans="2:35" s="30" customFormat="1" ht="30" customHeight="1">
      <c r="B7" s="20">
        <v>1</v>
      </c>
      <c r="C7" s="21"/>
      <c r="D7" s="22"/>
      <c r="E7" s="23"/>
      <c r="F7" s="24"/>
      <c r="G7" s="24"/>
      <c r="H7" s="24"/>
      <c r="I7" s="24"/>
      <c r="J7" s="24"/>
      <c r="K7" s="24"/>
      <c r="L7" s="24"/>
      <c r="M7" s="24"/>
      <c r="N7" s="24"/>
      <c r="O7" s="24"/>
      <c r="P7" s="24"/>
      <c r="Q7" s="24"/>
      <c r="R7" s="24"/>
      <c r="S7" s="24"/>
      <c r="T7" s="24"/>
      <c r="U7" s="24"/>
      <c r="V7" s="24"/>
      <c r="W7" s="24"/>
      <c r="X7" s="24"/>
      <c r="Y7" s="24"/>
      <c r="Z7" s="24"/>
      <c r="AA7" s="24"/>
      <c r="AB7" s="23"/>
      <c r="AC7" s="24"/>
      <c r="AD7" s="21"/>
      <c r="AE7" s="25">
        <f t="shared" ref="AE7:AE30" si="0">E7+G7+I7+K7+M7+O7+Q7+U7+W7+Y7+AA7+S7</f>
        <v>0</v>
      </c>
      <c r="AF7" s="26">
        <f>F7+H7+J7+L7+N7+P7+R7+V7+X7+Z7+AB7+T7+AC7+AD7</f>
        <v>0</v>
      </c>
      <c r="AG7" s="27"/>
      <c r="AH7" s="28"/>
      <c r="AI7" s="29"/>
    </row>
    <row r="8" spans="2:35" s="30" customFormat="1" ht="30" customHeight="1">
      <c r="B8" s="31">
        <v>2</v>
      </c>
      <c r="C8" s="32"/>
      <c r="D8" s="33"/>
      <c r="E8" s="34"/>
      <c r="F8" s="35"/>
      <c r="G8" s="35"/>
      <c r="H8" s="35"/>
      <c r="I8" s="35"/>
      <c r="J8" s="35"/>
      <c r="K8" s="35"/>
      <c r="L8" s="35"/>
      <c r="M8" s="35"/>
      <c r="N8" s="35"/>
      <c r="O8" s="35"/>
      <c r="P8" s="35"/>
      <c r="Q8" s="35"/>
      <c r="R8" s="35"/>
      <c r="S8" s="35"/>
      <c r="T8" s="35"/>
      <c r="U8" s="35"/>
      <c r="V8" s="35"/>
      <c r="W8" s="35"/>
      <c r="X8" s="35"/>
      <c r="Y8" s="35"/>
      <c r="Z8" s="35"/>
      <c r="AA8" s="35"/>
      <c r="AB8" s="34"/>
      <c r="AC8" s="35"/>
      <c r="AD8" s="32"/>
      <c r="AE8" s="36">
        <f t="shared" si="0"/>
        <v>0</v>
      </c>
      <c r="AF8" s="37">
        <f t="shared" ref="AF8:AF31" si="1">F8+H8+J8+L8+N8+P8+R8+V8+X8+Z8+AB8+T8+AC8+AD8</f>
        <v>0</v>
      </c>
      <c r="AG8" s="27"/>
      <c r="AH8" s="38"/>
      <c r="AI8" s="32"/>
    </row>
    <row r="9" spans="2:35" s="30" customFormat="1" ht="30" customHeight="1">
      <c r="B9" s="31">
        <v>3</v>
      </c>
      <c r="C9" s="32"/>
      <c r="D9" s="33"/>
      <c r="E9" s="34"/>
      <c r="F9" s="35"/>
      <c r="G9" s="35"/>
      <c r="H9" s="35"/>
      <c r="I9" s="35"/>
      <c r="J9" s="35"/>
      <c r="K9" s="35"/>
      <c r="L9" s="35"/>
      <c r="M9" s="35"/>
      <c r="N9" s="35"/>
      <c r="O9" s="35"/>
      <c r="P9" s="35"/>
      <c r="Q9" s="35"/>
      <c r="R9" s="35"/>
      <c r="S9" s="35"/>
      <c r="T9" s="35"/>
      <c r="U9" s="35"/>
      <c r="V9" s="35"/>
      <c r="W9" s="35"/>
      <c r="X9" s="35"/>
      <c r="Y9" s="35"/>
      <c r="Z9" s="35"/>
      <c r="AA9" s="35"/>
      <c r="AB9" s="34"/>
      <c r="AC9" s="35"/>
      <c r="AD9" s="32"/>
      <c r="AE9" s="36">
        <f t="shared" si="0"/>
        <v>0</v>
      </c>
      <c r="AF9" s="37">
        <f t="shared" si="1"/>
        <v>0</v>
      </c>
      <c r="AG9" s="27"/>
      <c r="AH9" s="38"/>
      <c r="AI9" s="32"/>
    </row>
    <row r="10" spans="2:35" s="30" customFormat="1" ht="30" customHeight="1">
      <c r="B10" s="31">
        <v>4</v>
      </c>
      <c r="C10" s="32"/>
      <c r="D10" s="33"/>
      <c r="E10" s="34"/>
      <c r="F10" s="35"/>
      <c r="G10" s="35"/>
      <c r="H10" s="35"/>
      <c r="I10" s="35"/>
      <c r="J10" s="35"/>
      <c r="K10" s="35"/>
      <c r="L10" s="35"/>
      <c r="M10" s="35"/>
      <c r="N10" s="35"/>
      <c r="O10" s="35"/>
      <c r="P10" s="35"/>
      <c r="Q10" s="35"/>
      <c r="R10" s="35"/>
      <c r="S10" s="35"/>
      <c r="T10" s="35"/>
      <c r="U10" s="35"/>
      <c r="V10" s="35"/>
      <c r="W10" s="35"/>
      <c r="X10" s="35"/>
      <c r="Y10" s="35"/>
      <c r="Z10" s="35"/>
      <c r="AA10" s="35"/>
      <c r="AB10" s="34"/>
      <c r="AC10" s="35"/>
      <c r="AD10" s="32"/>
      <c r="AE10" s="36">
        <f t="shared" si="0"/>
        <v>0</v>
      </c>
      <c r="AF10" s="37">
        <f t="shared" si="1"/>
        <v>0</v>
      </c>
      <c r="AG10" s="27"/>
      <c r="AH10" s="38"/>
      <c r="AI10" s="32"/>
    </row>
    <row r="11" spans="2:35" s="30" customFormat="1" ht="30" customHeight="1">
      <c r="B11" s="31">
        <v>5</v>
      </c>
      <c r="C11" s="32"/>
      <c r="D11" s="33"/>
      <c r="E11" s="34"/>
      <c r="F11" s="35"/>
      <c r="G11" s="35"/>
      <c r="H11" s="35"/>
      <c r="I11" s="35"/>
      <c r="J11" s="35"/>
      <c r="K11" s="35"/>
      <c r="L11" s="35"/>
      <c r="M11" s="35"/>
      <c r="N11" s="35"/>
      <c r="O11" s="35"/>
      <c r="P11" s="35"/>
      <c r="Q11" s="35"/>
      <c r="R11" s="35"/>
      <c r="S11" s="35"/>
      <c r="T11" s="35"/>
      <c r="U11" s="35"/>
      <c r="V11" s="35"/>
      <c r="W11" s="35"/>
      <c r="X11" s="35"/>
      <c r="Y11" s="35"/>
      <c r="Z11" s="35"/>
      <c r="AA11" s="35"/>
      <c r="AB11" s="34"/>
      <c r="AC11" s="35"/>
      <c r="AD11" s="32"/>
      <c r="AE11" s="36">
        <f t="shared" si="0"/>
        <v>0</v>
      </c>
      <c r="AF11" s="37">
        <f t="shared" si="1"/>
        <v>0</v>
      </c>
      <c r="AG11" s="27"/>
      <c r="AH11" s="38"/>
      <c r="AI11" s="32"/>
    </row>
    <row r="12" spans="2:35" s="30" customFormat="1" ht="30" customHeight="1">
      <c r="B12" s="31">
        <v>6</v>
      </c>
      <c r="C12" s="32"/>
      <c r="D12" s="33"/>
      <c r="E12" s="34"/>
      <c r="F12" s="35"/>
      <c r="G12" s="35"/>
      <c r="H12" s="35"/>
      <c r="I12" s="35"/>
      <c r="J12" s="35"/>
      <c r="K12" s="35"/>
      <c r="L12" s="35"/>
      <c r="M12" s="35"/>
      <c r="N12" s="35"/>
      <c r="O12" s="35"/>
      <c r="P12" s="35"/>
      <c r="Q12" s="35"/>
      <c r="R12" s="35"/>
      <c r="S12" s="35"/>
      <c r="T12" s="35"/>
      <c r="U12" s="35"/>
      <c r="V12" s="35"/>
      <c r="W12" s="35"/>
      <c r="X12" s="35"/>
      <c r="Y12" s="35"/>
      <c r="Z12" s="35"/>
      <c r="AA12" s="35"/>
      <c r="AB12" s="34"/>
      <c r="AC12" s="35"/>
      <c r="AD12" s="32"/>
      <c r="AE12" s="36">
        <f t="shared" si="0"/>
        <v>0</v>
      </c>
      <c r="AF12" s="37">
        <f t="shared" si="1"/>
        <v>0</v>
      </c>
      <c r="AG12" s="27"/>
      <c r="AH12" s="38"/>
      <c r="AI12" s="32"/>
    </row>
    <row r="13" spans="2:35" s="30" customFormat="1" ht="30" customHeight="1">
      <c r="B13" s="31">
        <v>7</v>
      </c>
      <c r="C13" s="32"/>
      <c r="D13" s="33"/>
      <c r="E13" s="34"/>
      <c r="F13" s="35"/>
      <c r="G13" s="35"/>
      <c r="H13" s="35"/>
      <c r="I13" s="35"/>
      <c r="J13" s="35"/>
      <c r="K13" s="35"/>
      <c r="L13" s="35"/>
      <c r="M13" s="35"/>
      <c r="N13" s="35"/>
      <c r="O13" s="35"/>
      <c r="P13" s="35"/>
      <c r="Q13" s="35"/>
      <c r="R13" s="35"/>
      <c r="S13" s="35"/>
      <c r="T13" s="35"/>
      <c r="U13" s="35"/>
      <c r="V13" s="35"/>
      <c r="W13" s="35"/>
      <c r="X13" s="35"/>
      <c r="Y13" s="35"/>
      <c r="Z13" s="35"/>
      <c r="AA13" s="35"/>
      <c r="AB13" s="34"/>
      <c r="AC13" s="35"/>
      <c r="AD13" s="32"/>
      <c r="AE13" s="36">
        <f t="shared" si="0"/>
        <v>0</v>
      </c>
      <c r="AF13" s="37">
        <f t="shared" si="1"/>
        <v>0</v>
      </c>
      <c r="AG13" s="27"/>
      <c r="AH13" s="38"/>
      <c r="AI13" s="32"/>
    </row>
    <row r="14" spans="2:35" s="30" customFormat="1" ht="30" customHeight="1">
      <c r="B14" s="31">
        <v>8</v>
      </c>
      <c r="C14" s="32"/>
      <c r="D14" s="33"/>
      <c r="E14" s="34"/>
      <c r="F14" s="35"/>
      <c r="G14" s="35"/>
      <c r="H14" s="35"/>
      <c r="I14" s="35"/>
      <c r="J14" s="35"/>
      <c r="K14" s="35"/>
      <c r="L14" s="35"/>
      <c r="M14" s="35"/>
      <c r="N14" s="35"/>
      <c r="O14" s="35"/>
      <c r="P14" s="35"/>
      <c r="Q14" s="35"/>
      <c r="R14" s="35"/>
      <c r="S14" s="35"/>
      <c r="T14" s="35"/>
      <c r="U14" s="35"/>
      <c r="V14" s="35"/>
      <c r="W14" s="35"/>
      <c r="X14" s="35"/>
      <c r="Y14" s="35"/>
      <c r="Z14" s="35"/>
      <c r="AA14" s="35"/>
      <c r="AB14" s="34"/>
      <c r="AC14" s="35"/>
      <c r="AD14" s="32"/>
      <c r="AE14" s="36">
        <f t="shared" si="0"/>
        <v>0</v>
      </c>
      <c r="AF14" s="37">
        <f t="shared" si="1"/>
        <v>0</v>
      </c>
      <c r="AG14" s="27"/>
      <c r="AH14" s="38"/>
      <c r="AI14" s="32"/>
    </row>
    <row r="15" spans="2:35" s="30" customFormat="1" ht="30" customHeight="1">
      <c r="B15" s="31">
        <v>9</v>
      </c>
      <c r="C15" s="32"/>
      <c r="D15" s="33"/>
      <c r="E15" s="34"/>
      <c r="F15" s="35"/>
      <c r="G15" s="35"/>
      <c r="H15" s="35"/>
      <c r="I15" s="35"/>
      <c r="J15" s="35"/>
      <c r="K15" s="35"/>
      <c r="L15" s="35"/>
      <c r="M15" s="35"/>
      <c r="N15" s="35"/>
      <c r="O15" s="35"/>
      <c r="P15" s="35"/>
      <c r="Q15" s="35"/>
      <c r="R15" s="35"/>
      <c r="S15" s="35"/>
      <c r="T15" s="35"/>
      <c r="U15" s="35"/>
      <c r="V15" s="35"/>
      <c r="W15" s="35"/>
      <c r="X15" s="35"/>
      <c r="Y15" s="35"/>
      <c r="Z15" s="35"/>
      <c r="AA15" s="35"/>
      <c r="AB15" s="34"/>
      <c r="AC15" s="35"/>
      <c r="AD15" s="32"/>
      <c r="AE15" s="36">
        <f t="shared" si="0"/>
        <v>0</v>
      </c>
      <c r="AF15" s="37">
        <f t="shared" si="1"/>
        <v>0</v>
      </c>
      <c r="AG15" s="27"/>
      <c r="AH15" s="38"/>
      <c r="AI15" s="32"/>
    </row>
    <row r="16" spans="2:35" s="30" customFormat="1" ht="30" customHeight="1">
      <c r="B16" s="31">
        <v>10</v>
      </c>
      <c r="C16" s="32"/>
      <c r="D16" s="33"/>
      <c r="E16" s="34"/>
      <c r="F16" s="35"/>
      <c r="G16" s="35"/>
      <c r="H16" s="35"/>
      <c r="I16" s="35"/>
      <c r="J16" s="35"/>
      <c r="K16" s="35"/>
      <c r="L16" s="35"/>
      <c r="M16" s="35"/>
      <c r="N16" s="35"/>
      <c r="O16" s="35"/>
      <c r="P16" s="35"/>
      <c r="Q16" s="35"/>
      <c r="R16" s="35"/>
      <c r="S16" s="35"/>
      <c r="T16" s="35"/>
      <c r="U16" s="35"/>
      <c r="V16" s="35"/>
      <c r="W16" s="35"/>
      <c r="X16" s="35"/>
      <c r="Y16" s="35"/>
      <c r="Z16" s="35"/>
      <c r="AA16" s="35"/>
      <c r="AB16" s="34"/>
      <c r="AC16" s="35"/>
      <c r="AD16" s="32"/>
      <c r="AE16" s="36">
        <f t="shared" si="0"/>
        <v>0</v>
      </c>
      <c r="AF16" s="37">
        <f t="shared" si="1"/>
        <v>0</v>
      </c>
      <c r="AG16" s="27"/>
      <c r="AH16" s="38"/>
      <c r="AI16" s="32"/>
    </row>
    <row r="17" spans="2:35" s="30" customFormat="1" ht="30" customHeight="1">
      <c r="B17" s="31">
        <v>11</v>
      </c>
      <c r="C17" s="32"/>
      <c r="D17" s="33"/>
      <c r="E17" s="34"/>
      <c r="F17" s="35"/>
      <c r="G17" s="35"/>
      <c r="H17" s="35"/>
      <c r="I17" s="35"/>
      <c r="J17" s="35"/>
      <c r="K17" s="35"/>
      <c r="L17" s="35"/>
      <c r="M17" s="35"/>
      <c r="N17" s="35"/>
      <c r="O17" s="35"/>
      <c r="P17" s="35"/>
      <c r="Q17" s="35"/>
      <c r="R17" s="35"/>
      <c r="S17" s="35"/>
      <c r="T17" s="35"/>
      <c r="U17" s="35"/>
      <c r="V17" s="35"/>
      <c r="W17" s="35"/>
      <c r="X17" s="35"/>
      <c r="Y17" s="35"/>
      <c r="Z17" s="35"/>
      <c r="AA17" s="35"/>
      <c r="AB17" s="34"/>
      <c r="AC17" s="35"/>
      <c r="AD17" s="32"/>
      <c r="AE17" s="36">
        <f t="shared" si="0"/>
        <v>0</v>
      </c>
      <c r="AF17" s="37">
        <f t="shared" si="1"/>
        <v>0</v>
      </c>
      <c r="AG17" s="27"/>
      <c r="AH17" s="38"/>
      <c r="AI17" s="32"/>
    </row>
    <row r="18" spans="2:35" s="30" customFormat="1" ht="30" customHeight="1">
      <c r="B18" s="31">
        <v>12</v>
      </c>
      <c r="C18" s="32"/>
      <c r="D18" s="33"/>
      <c r="E18" s="34"/>
      <c r="F18" s="35"/>
      <c r="G18" s="35"/>
      <c r="H18" s="35"/>
      <c r="I18" s="35"/>
      <c r="J18" s="35"/>
      <c r="K18" s="35"/>
      <c r="L18" s="35"/>
      <c r="M18" s="35"/>
      <c r="N18" s="35"/>
      <c r="O18" s="35"/>
      <c r="P18" s="35"/>
      <c r="Q18" s="35"/>
      <c r="R18" s="35"/>
      <c r="S18" s="35"/>
      <c r="T18" s="35"/>
      <c r="U18" s="35"/>
      <c r="V18" s="35"/>
      <c r="W18" s="35"/>
      <c r="X18" s="35"/>
      <c r="Y18" s="35"/>
      <c r="Z18" s="35"/>
      <c r="AA18" s="35"/>
      <c r="AB18" s="34"/>
      <c r="AC18" s="35"/>
      <c r="AD18" s="32"/>
      <c r="AE18" s="36">
        <f t="shared" si="0"/>
        <v>0</v>
      </c>
      <c r="AF18" s="37">
        <f t="shared" si="1"/>
        <v>0</v>
      </c>
      <c r="AG18" s="27"/>
      <c r="AH18" s="38"/>
      <c r="AI18" s="32"/>
    </row>
    <row r="19" spans="2:35" s="30" customFormat="1" ht="30" customHeight="1">
      <c r="B19" s="31">
        <v>13</v>
      </c>
      <c r="C19" s="32"/>
      <c r="D19" s="33"/>
      <c r="E19" s="34"/>
      <c r="F19" s="35"/>
      <c r="G19" s="35"/>
      <c r="H19" s="35"/>
      <c r="I19" s="35"/>
      <c r="J19" s="35"/>
      <c r="K19" s="35"/>
      <c r="L19" s="35"/>
      <c r="M19" s="35"/>
      <c r="N19" s="35"/>
      <c r="O19" s="35"/>
      <c r="P19" s="35"/>
      <c r="Q19" s="35"/>
      <c r="R19" s="35"/>
      <c r="S19" s="35"/>
      <c r="T19" s="35"/>
      <c r="U19" s="35"/>
      <c r="V19" s="35"/>
      <c r="W19" s="35"/>
      <c r="X19" s="35"/>
      <c r="Y19" s="35"/>
      <c r="Z19" s="35"/>
      <c r="AA19" s="35"/>
      <c r="AB19" s="34"/>
      <c r="AC19" s="35"/>
      <c r="AD19" s="32"/>
      <c r="AE19" s="36">
        <f t="shared" si="0"/>
        <v>0</v>
      </c>
      <c r="AF19" s="37">
        <f t="shared" si="1"/>
        <v>0</v>
      </c>
      <c r="AG19" s="27"/>
      <c r="AH19" s="38"/>
      <c r="AI19" s="32"/>
    </row>
    <row r="20" spans="2:35" s="30" customFormat="1" ht="30" customHeight="1">
      <c r="B20" s="31">
        <v>14</v>
      </c>
      <c r="C20" s="32"/>
      <c r="D20" s="33"/>
      <c r="E20" s="34"/>
      <c r="F20" s="35"/>
      <c r="G20" s="35"/>
      <c r="H20" s="35"/>
      <c r="I20" s="35"/>
      <c r="J20" s="35"/>
      <c r="K20" s="35"/>
      <c r="L20" s="35"/>
      <c r="M20" s="35"/>
      <c r="N20" s="35"/>
      <c r="O20" s="35"/>
      <c r="P20" s="35"/>
      <c r="Q20" s="35"/>
      <c r="R20" s="35"/>
      <c r="S20" s="35"/>
      <c r="T20" s="35"/>
      <c r="U20" s="35"/>
      <c r="V20" s="35"/>
      <c r="W20" s="35"/>
      <c r="X20" s="35"/>
      <c r="Y20" s="35"/>
      <c r="Z20" s="35"/>
      <c r="AA20" s="35"/>
      <c r="AB20" s="34"/>
      <c r="AC20" s="35"/>
      <c r="AD20" s="32"/>
      <c r="AE20" s="36">
        <f t="shared" si="0"/>
        <v>0</v>
      </c>
      <c r="AF20" s="37">
        <f t="shared" si="1"/>
        <v>0</v>
      </c>
      <c r="AG20" s="27"/>
      <c r="AH20" s="38"/>
      <c r="AI20" s="32"/>
    </row>
    <row r="21" spans="2:35" s="30" customFormat="1" ht="30" customHeight="1">
      <c r="B21" s="31">
        <v>15</v>
      </c>
      <c r="C21" s="32"/>
      <c r="D21" s="33"/>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2"/>
      <c r="AE21" s="36">
        <f t="shared" si="0"/>
        <v>0</v>
      </c>
      <c r="AF21" s="37">
        <f t="shared" si="1"/>
        <v>0</v>
      </c>
      <c r="AG21" s="27"/>
      <c r="AH21" s="38"/>
      <c r="AI21" s="32"/>
    </row>
    <row r="22" spans="2:35" s="30" customFormat="1" ht="30" customHeight="1">
      <c r="B22" s="31">
        <v>16</v>
      </c>
      <c r="C22" s="32"/>
      <c r="D22" s="33"/>
      <c r="E22" s="34"/>
      <c r="F22" s="35"/>
      <c r="G22" s="35"/>
      <c r="H22" s="35"/>
      <c r="I22" s="35"/>
      <c r="J22" s="35"/>
      <c r="K22" s="35"/>
      <c r="L22" s="35"/>
      <c r="M22" s="35"/>
      <c r="N22" s="35"/>
      <c r="O22" s="35"/>
      <c r="P22" s="35"/>
      <c r="Q22" s="35"/>
      <c r="R22" s="35"/>
      <c r="S22" s="35"/>
      <c r="T22" s="35"/>
      <c r="U22" s="35"/>
      <c r="V22" s="35"/>
      <c r="W22" s="35"/>
      <c r="X22" s="35"/>
      <c r="Y22" s="35"/>
      <c r="Z22" s="35"/>
      <c r="AA22" s="35"/>
      <c r="AB22" s="34"/>
      <c r="AC22" s="35"/>
      <c r="AD22" s="32"/>
      <c r="AE22" s="36">
        <f t="shared" si="0"/>
        <v>0</v>
      </c>
      <c r="AF22" s="37">
        <f t="shared" si="1"/>
        <v>0</v>
      </c>
      <c r="AG22" s="27"/>
      <c r="AH22" s="38"/>
      <c r="AI22" s="32"/>
    </row>
    <row r="23" spans="2:35" s="30" customFormat="1" ht="30" customHeight="1">
      <c r="B23" s="31">
        <v>17</v>
      </c>
      <c r="C23" s="32"/>
      <c r="D23" s="33"/>
      <c r="E23" s="34"/>
      <c r="F23" s="35"/>
      <c r="G23" s="35"/>
      <c r="H23" s="35"/>
      <c r="I23" s="35"/>
      <c r="J23" s="35"/>
      <c r="K23" s="35"/>
      <c r="L23" s="35"/>
      <c r="M23" s="35"/>
      <c r="N23" s="35"/>
      <c r="O23" s="35"/>
      <c r="P23" s="35"/>
      <c r="Q23" s="35"/>
      <c r="R23" s="35"/>
      <c r="S23" s="35"/>
      <c r="T23" s="35"/>
      <c r="U23" s="35"/>
      <c r="V23" s="35"/>
      <c r="W23" s="35"/>
      <c r="X23" s="35"/>
      <c r="Y23" s="35"/>
      <c r="Z23" s="35"/>
      <c r="AA23" s="35"/>
      <c r="AB23" s="34"/>
      <c r="AC23" s="35"/>
      <c r="AD23" s="32"/>
      <c r="AE23" s="36">
        <f t="shared" si="0"/>
        <v>0</v>
      </c>
      <c r="AF23" s="37">
        <f t="shared" si="1"/>
        <v>0</v>
      </c>
      <c r="AG23" s="27"/>
      <c r="AH23" s="38"/>
      <c r="AI23" s="32"/>
    </row>
    <row r="24" spans="2:35" s="30" customFormat="1" ht="30" customHeight="1">
      <c r="B24" s="31">
        <v>18</v>
      </c>
      <c r="C24" s="32"/>
      <c r="D24" s="33"/>
      <c r="E24" s="34"/>
      <c r="F24" s="35"/>
      <c r="G24" s="35"/>
      <c r="H24" s="35"/>
      <c r="I24" s="35"/>
      <c r="J24" s="35"/>
      <c r="K24" s="35"/>
      <c r="L24" s="35"/>
      <c r="M24" s="35"/>
      <c r="N24" s="35"/>
      <c r="O24" s="35"/>
      <c r="P24" s="35"/>
      <c r="Q24" s="35"/>
      <c r="R24" s="35"/>
      <c r="S24" s="35"/>
      <c r="T24" s="35"/>
      <c r="U24" s="35"/>
      <c r="V24" s="35"/>
      <c r="W24" s="35"/>
      <c r="X24" s="35"/>
      <c r="Y24" s="35"/>
      <c r="Z24" s="35"/>
      <c r="AA24" s="35"/>
      <c r="AB24" s="34"/>
      <c r="AC24" s="35"/>
      <c r="AD24" s="32"/>
      <c r="AE24" s="36">
        <f t="shared" si="0"/>
        <v>0</v>
      </c>
      <c r="AF24" s="37">
        <f t="shared" si="1"/>
        <v>0</v>
      </c>
      <c r="AG24" s="27"/>
      <c r="AH24" s="38"/>
      <c r="AI24" s="32"/>
    </row>
    <row r="25" spans="2:35" s="30" customFormat="1" ht="30" customHeight="1">
      <c r="B25" s="31">
        <v>19</v>
      </c>
      <c r="C25" s="32"/>
      <c r="D25" s="33"/>
      <c r="E25" s="34"/>
      <c r="F25" s="35"/>
      <c r="G25" s="35"/>
      <c r="H25" s="35"/>
      <c r="I25" s="35"/>
      <c r="J25" s="35"/>
      <c r="K25" s="35"/>
      <c r="L25" s="35"/>
      <c r="M25" s="35"/>
      <c r="N25" s="35"/>
      <c r="O25" s="35"/>
      <c r="P25" s="35"/>
      <c r="Q25" s="35"/>
      <c r="R25" s="35"/>
      <c r="S25" s="35"/>
      <c r="T25" s="35"/>
      <c r="U25" s="35"/>
      <c r="V25" s="35"/>
      <c r="W25" s="35"/>
      <c r="X25" s="35"/>
      <c r="Y25" s="35"/>
      <c r="Z25" s="35"/>
      <c r="AA25" s="35"/>
      <c r="AB25" s="34"/>
      <c r="AC25" s="35"/>
      <c r="AD25" s="32"/>
      <c r="AE25" s="36">
        <f t="shared" si="0"/>
        <v>0</v>
      </c>
      <c r="AF25" s="37">
        <f t="shared" si="1"/>
        <v>0</v>
      </c>
      <c r="AG25" s="27"/>
      <c r="AH25" s="38"/>
      <c r="AI25" s="32"/>
    </row>
    <row r="26" spans="2:35" s="30" customFormat="1" ht="30" customHeight="1">
      <c r="B26" s="31">
        <v>20</v>
      </c>
      <c r="C26" s="32"/>
      <c r="D26" s="33"/>
      <c r="E26" s="34"/>
      <c r="F26" s="35"/>
      <c r="G26" s="35"/>
      <c r="H26" s="35"/>
      <c r="I26" s="35"/>
      <c r="J26" s="35"/>
      <c r="K26" s="35"/>
      <c r="L26" s="35"/>
      <c r="M26" s="35"/>
      <c r="N26" s="35"/>
      <c r="O26" s="35"/>
      <c r="P26" s="35"/>
      <c r="Q26" s="35"/>
      <c r="R26" s="35"/>
      <c r="S26" s="35"/>
      <c r="T26" s="35"/>
      <c r="U26" s="35"/>
      <c r="V26" s="35"/>
      <c r="W26" s="35"/>
      <c r="X26" s="35"/>
      <c r="Y26" s="35"/>
      <c r="Z26" s="35"/>
      <c r="AA26" s="35"/>
      <c r="AB26" s="34"/>
      <c r="AC26" s="35"/>
      <c r="AD26" s="32"/>
      <c r="AE26" s="36">
        <f t="shared" si="0"/>
        <v>0</v>
      </c>
      <c r="AF26" s="37">
        <f t="shared" si="1"/>
        <v>0</v>
      </c>
      <c r="AG26" s="27"/>
      <c r="AH26" s="38"/>
      <c r="AI26" s="32"/>
    </row>
    <row r="27" spans="2:35" s="30" customFormat="1" ht="30" customHeight="1">
      <c r="B27" s="31">
        <v>21</v>
      </c>
      <c r="C27" s="32"/>
      <c r="D27" s="33"/>
      <c r="E27" s="34"/>
      <c r="F27" s="35"/>
      <c r="G27" s="35"/>
      <c r="H27" s="35"/>
      <c r="I27" s="35"/>
      <c r="J27" s="35"/>
      <c r="K27" s="35"/>
      <c r="L27" s="35"/>
      <c r="M27" s="35"/>
      <c r="N27" s="35"/>
      <c r="O27" s="35"/>
      <c r="P27" s="35"/>
      <c r="Q27" s="35"/>
      <c r="R27" s="35"/>
      <c r="S27" s="35"/>
      <c r="T27" s="35"/>
      <c r="U27" s="35"/>
      <c r="V27" s="35"/>
      <c r="W27" s="35"/>
      <c r="X27" s="35"/>
      <c r="Y27" s="35"/>
      <c r="Z27" s="35"/>
      <c r="AA27" s="35"/>
      <c r="AB27" s="34"/>
      <c r="AC27" s="35"/>
      <c r="AD27" s="32"/>
      <c r="AE27" s="36">
        <f t="shared" si="0"/>
        <v>0</v>
      </c>
      <c r="AF27" s="37">
        <f t="shared" si="1"/>
        <v>0</v>
      </c>
      <c r="AG27" s="27"/>
      <c r="AH27" s="38"/>
      <c r="AI27" s="32"/>
    </row>
    <row r="28" spans="2:35" s="30" customFormat="1" ht="30" customHeight="1">
      <c r="B28" s="31">
        <v>22</v>
      </c>
      <c r="C28" s="32"/>
      <c r="D28" s="33"/>
      <c r="E28" s="34"/>
      <c r="F28" s="35"/>
      <c r="G28" s="35"/>
      <c r="H28" s="35"/>
      <c r="I28" s="35"/>
      <c r="J28" s="35"/>
      <c r="K28" s="35"/>
      <c r="L28" s="35"/>
      <c r="M28" s="35"/>
      <c r="N28" s="35"/>
      <c r="O28" s="35"/>
      <c r="P28" s="35"/>
      <c r="Q28" s="35"/>
      <c r="R28" s="35"/>
      <c r="S28" s="35"/>
      <c r="T28" s="35"/>
      <c r="U28" s="35"/>
      <c r="V28" s="35"/>
      <c r="W28" s="35"/>
      <c r="X28" s="35"/>
      <c r="Y28" s="35"/>
      <c r="Z28" s="35"/>
      <c r="AA28" s="35"/>
      <c r="AB28" s="34"/>
      <c r="AC28" s="35"/>
      <c r="AD28" s="32"/>
      <c r="AE28" s="36">
        <f t="shared" si="0"/>
        <v>0</v>
      </c>
      <c r="AF28" s="37">
        <f t="shared" si="1"/>
        <v>0</v>
      </c>
      <c r="AG28" s="27"/>
      <c r="AH28" s="38"/>
      <c r="AI28" s="32"/>
    </row>
    <row r="29" spans="2:35" s="30" customFormat="1" ht="30" customHeight="1">
      <c r="B29" s="31">
        <v>23</v>
      </c>
      <c r="C29" s="32"/>
      <c r="D29" s="33"/>
      <c r="E29" s="34"/>
      <c r="F29" s="35"/>
      <c r="G29" s="35"/>
      <c r="H29" s="35"/>
      <c r="I29" s="35"/>
      <c r="J29" s="35"/>
      <c r="K29" s="35"/>
      <c r="L29" s="35"/>
      <c r="M29" s="35"/>
      <c r="N29" s="35"/>
      <c r="O29" s="35"/>
      <c r="P29" s="35"/>
      <c r="Q29" s="35"/>
      <c r="R29" s="35"/>
      <c r="S29" s="35"/>
      <c r="T29" s="35"/>
      <c r="U29" s="35"/>
      <c r="V29" s="35"/>
      <c r="W29" s="35"/>
      <c r="X29" s="35"/>
      <c r="Y29" s="35"/>
      <c r="Z29" s="35"/>
      <c r="AA29" s="35"/>
      <c r="AB29" s="34"/>
      <c r="AC29" s="35"/>
      <c r="AD29" s="32"/>
      <c r="AE29" s="36">
        <f t="shared" si="0"/>
        <v>0</v>
      </c>
      <c r="AF29" s="37">
        <f t="shared" si="1"/>
        <v>0</v>
      </c>
      <c r="AG29" s="27"/>
      <c r="AH29" s="38"/>
      <c r="AI29" s="32"/>
    </row>
    <row r="30" spans="2:35" s="30" customFormat="1" ht="30" customHeight="1">
      <c r="B30" s="31">
        <v>24</v>
      </c>
      <c r="C30" s="32"/>
      <c r="D30" s="33"/>
      <c r="E30" s="34"/>
      <c r="F30" s="35"/>
      <c r="G30" s="35"/>
      <c r="H30" s="35"/>
      <c r="I30" s="35"/>
      <c r="J30" s="35"/>
      <c r="K30" s="35"/>
      <c r="L30" s="35"/>
      <c r="M30" s="35"/>
      <c r="N30" s="35"/>
      <c r="O30" s="35"/>
      <c r="P30" s="35"/>
      <c r="Q30" s="35"/>
      <c r="R30" s="35"/>
      <c r="S30" s="35"/>
      <c r="T30" s="35"/>
      <c r="U30" s="35"/>
      <c r="V30" s="35"/>
      <c r="W30" s="35"/>
      <c r="X30" s="35"/>
      <c r="Y30" s="35"/>
      <c r="Z30" s="35"/>
      <c r="AA30" s="35"/>
      <c r="AB30" s="34"/>
      <c r="AC30" s="35"/>
      <c r="AD30" s="32"/>
      <c r="AE30" s="36">
        <f t="shared" si="0"/>
        <v>0</v>
      </c>
      <c r="AF30" s="37">
        <f t="shared" si="1"/>
        <v>0</v>
      </c>
      <c r="AG30" s="27"/>
      <c r="AH30" s="38"/>
      <c r="AI30" s="32"/>
    </row>
    <row r="31" spans="2:35" s="30" customFormat="1" ht="30" customHeight="1" thickBot="1">
      <c r="B31" s="39">
        <v>25</v>
      </c>
      <c r="C31" s="40"/>
      <c r="D31" s="41"/>
      <c r="E31" s="42"/>
      <c r="F31" s="43"/>
      <c r="G31" s="43"/>
      <c r="H31" s="43"/>
      <c r="I31" s="43"/>
      <c r="J31" s="43"/>
      <c r="K31" s="43"/>
      <c r="L31" s="43"/>
      <c r="M31" s="43"/>
      <c r="N31" s="43"/>
      <c r="O31" s="43"/>
      <c r="P31" s="43"/>
      <c r="Q31" s="43"/>
      <c r="R31" s="43"/>
      <c r="S31" s="43"/>
      <c r="T31" s="43"/>
      <c r="U31" s="43"/>
      <c r="V31" s="43"/>
      <c r="W31" s="43"/>
      <c r="X31" s="43"/>
      <c r="Y31" s="43"/>
      <c r="Z31" s="43"/>
      <c r="AA31" s="43"/>
      <c r="AB31" s="42"/>
      <c r="AC31" s="43"/>
      <c r="AD31" s="44"/>
      <c r="AE31" s="45">
        <f>E31+G31+I31+K31+M31+O31+Q31+U31+W31+Y31+AA31+S31</f>
        <v>0</v>
      </c>
      <c r="AF31" s="46">
        <f t="shared" si="1"/>
        <v>0</v>
      </c>
      <c r="AG31" s="27"/>
      <c r="AH31" s="47"/>
      <c r="AI31" s="48"/>
    </row>
    <row r="32" spans="2:35" ht="30" customHeight="1" thickBot="1">
      <c r="B32" s="173" t="s">
        <v>15</v>
      </c>
      <c r="C32" s="174"/>
      <c r="D32" s="49"/>
      <c r="E32" s="50">
        <f t="shared" ref="E32:AF32" si="2">SUM(E7:E31)</f>
        <v>0</v>
      </c>
      <c r="F32" s="51">
        <f t="shared" si="2"/>
        <v>0</v>
      </c>
      <c r="G32" s="51">
        <f t="shared" si="2"/>
        <v>0</v>
      </c>
      <c r="H32" s="51">
        <f t="shared" si="2"/>
        <v>0</v>
      </c>
      <c r="I32" s="51">
        <f t="shared" si="2"/>
        <v>0</v>
      </c>
      <c r="J32" s="51">
        <f t="shared" si="2"/>
        <v>0</v>
      </c>
      <c r="K32" s="51">
        <f t="shared" si="2"/>
        <v>0</v>
      </c>
      <c r="L32" s="51">
        <f t="shared" si="2"/>
        <v>0</v>
      </c>
      <c r="M32" s="51">
        <f t="shared" si="2"/>
        <v>0</v>
      </c>
      <c r="N32" s="51">
        <f t="shared" si="2"/>
        <v>0</v>
      </c>
      <c r="O32" s="51">
        <f t="shared" si="2"/>
        <v>0</v>
      </c>
      <c r="P32" s="51">
        <f t="shared" si="2"/>
        <v>0</v>
      </c>
      <c r="Q32" s="51">
        <f t="shared" si="2"/>
        <v>0</v>
      </c>
      <c r="R32" s="51">
        <f t="shared" si="2"/>
        <v>0</v>
      </c>
      <c r="S32" s="51">
        <f t="shared" si="2"/>
        <v>0</v>
      </c>
      <c r="T32" s="51">
        <f t="shared" si="2"/>
        <v>0</v>
      </c>
      <c r="U32" s="51">
        <f t="shared" si="2"/>
        <v>0</v>
      </c>
      <c r="V32" s="51">
        <f t="shared" si="2"/>
        <v>0</v>
      </c>
      <c r="W32" s="51">
        <f t="shared" si="2"/>
        <v>0</v>
      </c>
      <c r="X32" s="51">
        <f t="shared" si="2"/>
        <v>0</v>
      </c>
      <c r="Y32" s="51">
        <f t="shared" si="2"/>
        <v>0</v>
      </c>
      <c r="Z32" s="51">
        <f t="shared" si="2"/>
        <v>0</v>
      </c>
      <c r="AA32" s="51">
        <f t="shared" si="2"/>
        <v>0</v>
      </c>
      <c r="AB32" s="50">
        <f t="shared" si="2"/>
        <v>0</v>
      </c>
      <c r="AC32" s="51">
        <f t="shared" si="2"/>
        <v>0</v>
      </c>
      <c r="AD32" s="52">
        <f t="shared" si="2"/>
        <v>0</v>
      </c>
      <c r="AE32" s="53">
        <f t="shared" si="2"/>
        <v>0</v>
      </c>
      <c r="AF32" s="52">
        <f t="shared" si="2"/>
        <v>0</v>
      </c>
      <c r="AG32" s="27"/>
      <c r="AH32" s="54">
        <f>SUM(AH7:AH31)</f>
        <v>0</v>
      </c>
      <c r="AI32" s="52">
        <f>SUM(AI7:AI31)</f>
        <v>0</v>
      </c>
    </row>
    <row r="33" spans="2:35">
      <c r="AE33" s="96" t="s">
        <v>26</v>
      </c>
      <c r="AF33" s="96" t="s">
        <v>24</v>
      </c>
      <c r="AH33" s="96" t="s">
        <v>25</v>
      </c>
    </row>
    <row r="34" spans="2:35" ht="30" customHeight="1" thickBot="1">
      <c r="D34" s="55"/>
      <c r="E34" s="55"/>
      <c r="F34" s="55"/>
      <c r="G34" s="55"/>
      <c r="H34" s="55"/>
      <c r="I34" s="55"/>
      <c r="J34" s="55"/>
      <c r="K34" s="55"/>
      <c r="L34" s="55"/>
    </row>
    <row r="35" spans="2:35" ht="30" customHeight="1" thickBot="1">
      <c r="C35" s="94" t="s">
        <v>63</v>
      </c>
      <c r="D35" s="55"/>
      <c r="E35" s="55"/>
      <c r="F35" s="55"/>
      <c r="G35" s="55"/>
      <c r="H35" s="55"/>
      <c r="I35" s="55"/>
      <c r="J35" s="55"/>
      <c r="K35" s="55"/>
      <c r="L35" s="55"/>
      <c r="W35" s="161" t="s">
        <v>27</v>
      </c>
      <c r="X35" s="162"/>
      <c r="Y35" s="162"/>
      <c r="Z35" s="162"/>
      <c r="AA35" s="162"/>
      <c r="AB35" s="162"/>
      <c r="AC35" s="162"/>
      <c r="AD35" s="162"/>
      <c r="AE35" s="162"/>
      <c r="AF35" s="163"/>
    </row>
    <row r="36" spans="2:35" ht="30" customHeight="1">
      <c r="C36" s="97" t="s">
        <v>113</v>
      </c>
      <c r="E36" s="55"/>
      <c r="F36" s="55"/>
      <c r="G36" s="55"/>
      <c r="H36" s="55"/>
      <c r="I36" s="55"/>
      <c r="J36" s="55"/>
      <c r="K36" s="55"/>
      <c r="L36" s="55"/>
      <c r="W36" s="155" t="s">
        <v>107</v>
      </c>
      <c r="X36" s="156"/>
      <c r="Y36" s="155" t="s">
        <v>108</v>
      </c>
      <c r="Z36" s="156"/>
      <c r="AA36" s="157" t="s">
        <v>35</v>
      </c>
      <c r="AB36" s="158"/>
      <c r="AC36" s="151" t="s">
        <v>29</v>
      </c>
      <c r="AD36" s="152"/>
      <c r="AE36" s="151" t="s">
        <v>30</v>
      </c>
      <c r="AF36" s="152"/>
    </row>
    <row r="37" spans="2:35" ht="30" customHeight="1" thickBot="1">
      <c r="C37" s="97" t="s">
        <v>114</v>
      </c>
      <c r="D37" s="60"/>
      <c r="E37" s="55"/>
      <c r="F37" s="55"/>
      <c r="G37" s="55"/>
      <c r="H37" s="55"/>
      <c r="I37" s="55"/>
      <c r="J37" s="55"/>
      <c r="K37" s="55"/>
      <c r="L37" s="55"/>
      <c r="W37" s="153" t="s">
        <v>33</v>
      </c>
      <c r="X37" s="154"/>
      <c r="Y37" s="153" t="s">
        <v>31</v>
      </c>
      <c r="Z37" s="154"/>
      <c r="AA37" s="153" t="s">
        <v>32</v>
      </c>
      <c r="AB37" s="154"/>
      <c r="AC37" s="153" t="s">
        <v>109</v>
      </c>
      <c r="AD37" s="154"/>
      <c r="AE37" s="153" t="s">
        <v>110</v>
      </c>
      <c r="AF37" s="154"/>
    </row>
    <row r="38" spans="2:35" ht="30" customHeight="1" thickBot="1">
      <c r="C38" s="97" t="s">
        <v>115</v>
      </c>
      <c r="D38" s="93"/>
      <c r="E38" s="55"/>
      <c r="F38" s="55"/>
      <c r="G38" s="55"/>
      <c r="H38" s="55"/>
      <c r="I38" s="55"/>
      <c r="J38" s="55"/>
      <c r="K38" s="55"/>
      <c r="L38" s="55"/>
      <c r="W38" s="159">
        <f>AH32</f>
        <v>0</v>
      </c>
      <c r="X38" s="160"/>
      <c r="Y38" s="159">
        <f>AE32</f>
        <v>0</v>
      </c>
      <c r="Z38" s="160"/>
      <c r="AA38" s="159">
        <f>AF32</f>
        <v>0</v>
      </c>
      <c r="AB38" s="160"/>
      <c r="AC38" s="159" t="e">
        <f>AA38/W38</f>
        <v>#DIV/0!</v>
      </c>
      <c r="AD38" s="160"/>
      <c r="AE38" s="159" t="e">
        <f>AA38/Y38</f>
        <v>#DIV/0!</v>
      </c>
      <c r="AF38" s="160"/>
    </row>
    <row r="39" spans="2:35" s="59" customFormat="1" ht="30" customHeight="1">
      <c r="B39" s="56"/>
      <c r="C39" s="98"/>
      <c r="D39" s="2" t="s">
        <v>28</v>
      </c>
      <c r="E39" s="57"/>
      <c r="F39" s="57"/>
      <c r="G39" s="57"/>
      <c r="H39" s="57"/>
      <c r="I39" s="57"/>
      <c r="J39" s="57"/>
      <c r="K39" s="57"/>
      <c r="L39" s="57"/>
      <c r="M39" s="56"/>
      <c r="N39" s="56"/>
      <c r="O39" s="56"/>
      <c r="P39" s="56"/>
      <c r="Q39" s="56"/>
      <c r="R39" s="56"/>
      <c r="S39" s="56"/>
      <c r="T39" s="56"/>
      <c r="U39" s="56"/>
      <c r="V39" s="56"/>
      <c r="W39" s="95" t="s">
        <v>34</v>
      </c>
      <c r="AG39" s="58"/>
      <c r="AH39" s="56"/>
      <c r="AI39" s="56"/>
    </row>
    <row r="40" spans="2:35" ht="30" customHeight="1">
      <c r="C40" s="97" t="s">
        <v>116</v>
      </c>
      <c r="D40" s="93"/>
      <c r="E40" s="55"/>
      <c r="F40" s="55"/>
      <c r="G40" s="55"/>
      <c r="H40" s="55"/>
      <c r="I40" s="55"/>
      <c r="J40" s="55"/>
      <c r="K40" s="55"/>
      <c r="L40" s="55"/>
      <c r="Z40" s="60"/>
      <c r="AB40" s="60"/>
      <c r="AC40" s="60"/>
      <c r="AD40" s="60"/>
      <c r="AF40" s="60"/>
    </row>
    <row r="41" spans="2:35" ht="30" customHeight="1">
      <c r="C41" s="97" t="s">
        <v>117</v>
      </c>
      <c r="D41" s="93"/>
      <c r="E41" s="55"/>
      <c r="F41" s="55"/>
      <c r="G41" s="55"/>
      <c r="H41" s="55"/>
      <c r="I41" s="55"/>
      <c r="J41" s="55"/>
      <c r="K41" s="55"/>
      <c r="L41" s="55"/>
      <c r="W41" s="95"/>
      <c r="Z41" s="60"/>
      <c r="AB41" s="60"/>
      <c r="AC41" s="60"/>
      <c r="AD41" s="60"/>
      <c r="AF41" s="60"/>
    </row>
    <row r="42" spans="2:35" ht="30" customHeight="1">
      <c r="C42" s="97" t="s">
        <v>122</v>
      </c>
      <c r="D42" s="93"/>
      <c r="E42" s="55"/>
      <c r="F42" s="55"/>
      <c r="G42" s="55"/>
      <c r="H42" s="55"/>
      <c r="I42" s="55"/>
      <c r="J42" s="55"/>
      <c r="K42" s="55"/>
      <c r="L42" s="55"/>
    </row>
    <row r="43" spans="2:35" ht="30" customHeight="1"/>
    <row r="44" spans="2:35" ht="30" customHeight="1"/>
    <row r="45" spans="2:35" ht="30" customHeight="1"/>
    <row r="46" spans="2:35" ht="30" customHeight="1"/>
    <row r="47" spans="2:35" ht="30" customHeight="1"/>
  </sheetData>
  <mergeCells count="33">
    <mergeCell ref="B32:C32"/>
    <mergeCell ref="B5:C5"/>
    <mergeCell ref="E5:F5"/>
    <mergeCell ref="O5:P5"/>
    <mergeCell ref="Q5:R5"/>
    <mergeCell ref="G5:H5"/>
    <mergeCell ref="I5:J5"/>
    <mergeCell ref="K5:L5"/>
    <mergeCell ref="M5:N5"/>
    <mergeCell ref="W35:AF35"/>
    <mergeCell ref="AH5:AH6"/>
    <mergeCell ref="S5:T5"/>
    <mergeCell ref="U5:V5"/>
    <mergeCell ref="W5:X5"/>
    <mergeCell ref="Y5:Z5"/>
    <mergeCell ref="AA5:AB5"/>
    <mergeCell ref="AC5:AD5"/>
    <mergeCell ref="AE5:AF5"/>
    <mergeCell ref="W38:X38"/>
    <mergeCell ref="Y38:Z38"/>
    <mergeCell ref="AA38:AB38"/>
    <mergeCell ref="AC38:AD38"/>
    <mergeCell ref="AE38:AF38"/>
    <mergeCell ref="AC36:AD36"/>
    <mergeCell ref="AC37:AD37"/>
    <mergeCell ref="AE36:AF36"/>
    <mergeCell ref="AE37:AF37"/>
    <mergeCell ref="W36:X36"/>
    <mergeCell ref="W37:X37"/>
    <mergeCell ref="Y36:Z36"/>
    <mergeCell ref="Y37:Z37"/>
    <mergeCell ref="AA36:AB36"/>
    <mergeCell ref="AA37:AB37"/>
  </mergeCells>
  <phoneticPr fontId="2"/>
  <pageMargins left="0.23622047244094491" right="0.23622047244094491" top="0.74803149606299213" bottom="0.74803149606299213" header="0.31496062992125984" footer="0.31496062992125984"/>
  <pageSetup paperSize="9" scale="42"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
  <sheetViews>
    <sheetView view="pageBreakPreview" zoomScale="60" zoomScaleNormal="100" workbookViewId="0">
      <selection activeCell="A4" sqref="A4"/>
    </sheetView>
  </sheetViews>
  <sheetFormatPr defaultRowHeight="13"/>
  <sheetData>
    <row r="1" spans="1:18" ht="17" thickBot="1">
      <c r="A1" s="182" t="s">
        <v>83</v>
      </c>
      <c r="B1" s="182" t="s">
        <v>84</v>
      </c>
      <c r="C1" s="182" t="s">
        <v>85</v>
      </c>
      <c r="D1" s="183" t="s">
        <v>86</v>
      </c>
      <c r="E1" s="184" t="s">
        <v>87</v>
      </c>
      <c r="F1" s="184"/>
      <c r="G1" s="184"/>
      <c r="H1" s="184"/>
      <c r="I1" s="184"/>
      <c r="J1" s="184"/>
      <c r="K1" s="184"/>
      <c r="L1" s="175" t="s">
        <v>88</v>
      </c>
      <c r="M1" s="175" t="s">
        <v>89</v>
      </c>
      <c r="N1" s="175" t="s">
        <v>40</v>
      </c>
      <c r="O1" s="175"/>
      <c r="P1" s="175"/>
      <c r="Q1" s="175"/>
      <c r="R1" s="175"/>
    </row>
    <row r="2" spans="1:18" ht="13.5" thickBot="1">
      <c r="A2" s="182"/>
      <c r="B2" s="182"/>
      <c r="C2" s="182"/>
      <c r="D2" s="183"/>
      <c r="E2" s="81"/>
      <c r="F2" s="178" t="s">
        <v>90</v>
      </c>
      <c r="G2" s="179"/>
      <c r="H2" s="179"/>
      <c r="I2" s="180" t="s">
        <v>91</v>
      </c>
      <c r="J2" s="180"/>
      <c r="K2" s="180"/>
      <c r="L2" s="176"/>
      <c r="M2" s="176"/>
      <c r="N2" s="175" t="s">
        <v>41</v>
      </c>
      <c r="O2" s="175"/>
      <c r="P2" s="175"/>
      <c r="Q2" s="181" t="s">
        <v>42</v>
      </c>
      <c r="R2" s="181"/>
    </row>
    <row r="3" spans="1:18" ht="13.5" thickBot="1">
      <c r="A3" s="182"/>
      <c r="B3" s="182"/>
      <c r="C3" s="182"/>
      <c r="D3" s="183"/>
      <c r="E3" s="82" t="s">
        <v>92</v>
      </c>
      <c r="F3" s="83" t="s">
        <v>93</v>
      </c>
      <c r="G3" s="84" t="s">
        <v>94</v>
      </c>
      <c r="H3" s="85" t="s">
        <v>95</v>
      </c>
      <c r="I3" s="86" t="s">
        <v>96</v>
      </c>
      <c r="J3" s="87" t="s">
        <v>97</v>
      </c>
      <c r="K3" s="88" t="s">
        <v>98</v>
      </c>
      <c r="L3" s="177"/>
      <c r="M3" s="177"/>
      <c r="N3" s="89" t="s">
        <v>99</v>
      </c>
      <c r="O3" s="89" t="s">
        <v>100</v>
      </c>
      <c r="P3" s="89" t="s">
        <v>101</v>
      </c>
      <c r="Q3" s="90" t="s">
        <v>102</v>
      </c>
      <c r="R3" s="91" t="s">
        <v>103</v>
      </c>
    </row>
    <row r="4" spans="1:18">
      <c r="A4">
        <f>様式1!P8</f>
        <v>0</v>
      </c>
      <c r="B4">
        <f>様式1!X8</f>
        <v>0</v>
      </c>
      <c r="C4">
        <f>様式1!D8</f>
        <v>0</v>
      </c>
      <c r="D4">
        <f>様式1!D10</f>
        <v>0</v>
      </c>
      <c r="E4">
        <f>様式1!P12</f>
        <v>0</v>
      </c>
      <c r="F4">
        <f>様式1!E25</f>
        <v>0</v>
      </c>
      <c r="G4">
        <f>様式1!A25</f>
        <v>0</v>
      </c>
      <c r="H4" t="e">
        <f>様式1!I25</f>
        <v>#DIV/0!</v>
      </c>
      <c r="I4">
        <f>様式1!M25</f>
        <v>0</v>
      </c>
      <c r="J4">
        <f>様式1!A25</f>
        <v>0</v>
      </c>
      <c r="K4" t="e">
        <f>様式1!Q25</f>
        <v>#DIV/0!</v>
      </c>
      <c r="M4">
        <f>様式1!D18</f>
        <v>0</v>
      </c>
      <c r="N4">
        <f>様式1!A32</f>
        <v>0</v>
      </c>
      <c r="O4">
        <f>様式1!D32</f>
        <v>0</v>
      </c>
      <c r="P4" s="92">
        <f>様式1!G32</f>
        <v>0</v>
      </c>
      <c r="Q4">
        <f>様式1!J32</f>
        <v>0</v>
      </c>
      <c r="R4" s="92">
        <f>様式1!M32</f>
        <v>0</v>
      </c>
    </row>
  </sheetData>
  <mergeCells count="12">
    <mergeCell ref="A1:A3"/>
    <mergeCell ref="B1:B3"/>
    <mergeCell ref="C1:C3"/>
    <mergeCell ref="D1:D3"/>
    <mergeCell ref="E1:K1"/>
    <mergeCell ref="M1:M3"/>
    <mergeCell ref="N1:R1"/>
    <mergeCell ref="F2:H2"/>
    <mergeCell ref="I2:K2"/>
    <mergeCell ref="N2:P2"/>
    <mergeCell ref="Q2:R2"/>
    <mergeCell ref="L1:L3"/>
  </mergeCells>
  <phoneticPr fontId="2"/>
  <pageMargins left="0.7" right="0.7" top="0.75" bottom="0.75" header="0.3" footer="0.3"/>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vt:lpstr>
      <vt:lpstr>参考様式</vt:lpstr>
      <vt:lpstr>集計表</vt:lpstr>
      <vt:lpstr>様式1!Print_Area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fukui akari</cp:lastModifiedBy>
  <cp:lastPrinted>2021-07-21T04:34:45Z</cp:lastPrinted>
  <dcterms:created xsi:type="dcterms:W3CDTF">2010-03-02T01:13:25Z</dcterms:created>
  <dcterms:modified xsi:type="dcterms:W3CDTF">2021-07-21T04:35:20Z</dcterms:modified>
</cp:coreProperties>
</file>