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820" windowHeight="9330" tabRatio="601" activeTab="2"/>
  </bookViews>
  <sheets>
    <sheet name="外部調査票表紙" sheetId="1" r:id="rId1"/>
    <sheet name="外部調査票" sheetId="2" r:id="rId2"/>
    <sheet name="調査報告概要表" sheetId="3" r:id="rId3"/>
  </sheets>
  <definedNames>
    <definedName name="_xlnm.Print_Area" localSheetId="0">'外部調査票表紙'!$A$1:$P$44</definedName>
    <definedName name="_xlnm.Print_Area" localSheetId="2">'調査報告概要表'!$A$1:$H$21</definedName>
  </definedNames>
  <calcPr fullCalcOnLoad="1"/>
</workbook>
</file>

<file path=xl/sharedStrings.xml><?xml version="1.0" encoding="utf-8"?>
<sst xmlns="http://schemas.openxmlformats.org/spreadsheetml/2006/main" count="596" uniqueCount="423">
  <si>
    <t>面会時の声かけは勿論の事信頼関係を築き、気軽に意見、希望を伝えたり相談できる関係作りに努力している。</t>
  </si>
  <si>
    <t>入居者の希望と残存能力に応じて金銭管理をしている。管理が出来ない入居者の場合は、その代替方法を家族と相談して行なっている。</t>
  </si>
  <si>
    <t>きめ細かく換気、空調に気を配っており、臭気やよどみはない。窓から見える木々や草花、野菜の季節感に合わせた室内である。</t>
  </si>
  <si>
    <t>入居者に配慮した、目線の位置に時計・カレンダー、楽しみな行事予定の書かれたボードが設置されている。。</t>
  </si>
  <si>
    <t>馴染みの物品を用意して、入居者がそれぞれ思い思いに楽しんでいる。目の前の地主さんの畑を借りて、地主さんの指導で野菜作りを楽しんでいる。</t>
  </si>
  <si>
    <t>入居間もない入居者が多いが、とても落ち着いて楽しく暮らしているが、過去の経験を活かした趣味の継続が可能となるよう工夫と配慮を期待する。</t>
  </si>
  <si>
    <t>日々のミーティング、申し送りノート、ケアカンファレンス等で意見を出し合い介護計画を作成し共有している。</t>
  </si>
  <si>
    <t>ご家族の訪問が多く、その機会を有効に連携を保ち協同で作成している。入居者とは常に向き合いさりげなく伺い、介護計画に反映している</t>
  </si>
  <si>
    <t>入居者・家族の意見を確実に反映させるため、細かな要望も書類に残すことが望まれる。</t>
  </si>
  <si>
    <t>実施期間を明示し、その期間が終了する際の見直しはもとより、状態変化に応じて随時見直しを行なっている。</t>
  </si>
  <si>
    <t>入居者ひとり一人の特徴や変化を具体的に記録している。</t>
  </si>
  <si>
    <t>定期的に月１回全体会議を開き、又必要に応じてミーティングを行なっていた。職員も活発に意見交換を行い全員で協議している。</t>
  </si>
  <si>
    <t>ひとり一人の人格を尊重し、丁寧な対応をしており、良く話を聞いて、決して否定することなく、受け止めている。</t>
  </si>
  <si>
    <t>職員は明るく、ゆったりとした穏やかな態度と話しかけで、入居者ひとり一人と接している。</t>
  </si>
  <si>
    <t>入居者が自分のペースで自由に暮らせるように、見守り、寄り添って一緒に生活をしている。</t>
  </si>
  <si>
    <t>日々の暮らしの中で、入居者の表情,反応、好みを把握する事に努め、それを元に選んでもらう場面での声かけで日常的に取り組んでいる。</t>
  </si>
  <si>
    <t>全ての職員が正しく認識しており、身体拘束のないケアを実践している。</t>
  </si>
  <si>
    <t>日中は鍵をかけず、個別の外出傾向の把握と見守りで対応し、自由に出入りできている。</t>
  </si>
  <si>
    <t>家庭的な食器を使っている。湯のみ、箸、茶碗は使い慣れた物を持参して使用している。</t>
  </si>
  <si>
    <t>栄養士が献立を作成、ひとり一人の摂取カロリー、栄養バランスに配慮している。水分摂取量も１日全体を通じておおよそ把握している。</t>
  </si>
  <si>
    <t>職員も同じ食事を一緒に楽しんで食べながら、さりげないサポートを行なっている。入居者が｢美味しいです、幸せです。｣といいながら残さず召し上がっていました。</t>
  </si>
  <si>
    <t>入居者ひとり一人の排泄パターンを把握して、タイミングを逃さず声かけと、誘導で自立に向けた支援を行なっている。</t>
  </si>
  <si>
    <t>入居者ひとり一人の性格、状態を考慮し、不安や羞恥心、プライバシーに配慮して対応している。</t>
  </si>
  <si>
    <t>毎日午前中散歩に出かけることが日常生活のパターンであり楽しみの一つに仕掛けたことで、ひとり一人が自分の身だしなみについても自立しており、職員はさりげなくサポートしている。</t>
  </si>
  <si>
    <t>睡眠パターンを把握して、日中の散歩や活動、体操を取り入れ自然に安眠できるよう支援している。</t>
  </si>
  <si>
    <t>入居者の希望により、個人で財布を持参して買い物する人、立て替え金で買い物する人など、能力に応じて支援している。</t>
  </si>
  <si>
    <t>話し合いや協力を積極的に行い、お見舞いを行なう事で信頼関係と話し合いの場を多く持ち、早期の退院に向け、医療機関と連携をとっている。</t>
  </si>
  <si>
    <t>トラブルが生じた場合は、他の入居者への影響を極力避けるように、必要な場合はその解消に努めている。入居者同士の言葉のやり取りに対しても冷静に対応し、他の入居者に不安を与えないよう配慮している。</t>
  </si>
  <si>
    <t>訪問診療所で１年に１回定期的に行なう他、状態に応じて適宜受けられる準備と体制が出来ている。</t>
  </si>
  <si>
    <t>買い物、散歩、レクレーション、職員考案の体操等毎日の日常行為のひとつひとつに取り入れ自然に取り組んでいる。</t>
  </si>
  <si>
    <t>入居者ひとり一人の力を引き出しながら個別に支援している。毎週火曜日に歯科医師の訪問で、口内炎や出血等口腔内のチェックも行き届いている。</t>
  </si>
  <si>
    <t>夜勤者が医師の指示どおり翌日の服薬の準備を整えているため、職員はひとめで誰が飲んだか判るように成っている。日々の症状の変化も確認している。</t>
  </si>
  <si>
    <t>全職員が行なえるよう研修している。マニュアルの活用で随時勉強会を行なっている。</t>
  </si>
  <si>
    <t>主治医に相談したり、マニュアルの活用で勉強会を開いている。冬に向かい全員インフルエンザの予防接種を予定している。</t>
  </si>
  <si>
    <t>毎日の散歩が生活のリズムとなり、入居者の楽しみになっていることが入居者の態度と言葉から感じられる。すぐ隣が小学校であることも幸いして子どもとの会話も多く、運動会等行事へも出かけている。</t>
  </si>
  <si>
    <t>法人代表者は熱意を持って設立したホームであるため、管理者と共に質の向上について常ずね話し合い、共に取り組んでいる。</t>
  </si>
  <si>
    <t>入居希望者には一週間程度の体験入所をしてもらうため、本人の意見、職員の意見の反映もしやすくなっている。職員も意見を言いやすい環境が出来ている。</t>
  </si>
  <si>
    <t>入居者の状態や生活のリズムを考慮して日中の時間帯をゆとりある職員で対応している。</t>
  </si>
  <si>
    <t>管理者が外部の研修を受け、職員間で共有しているが、全ての職員がそれぞれの段階に応じた研修を受講するに至っていない。</t>
  </si>
  <si>
    <t>職員相互の親睦会を設けている。職員同士のコミュニケーションも良く日中の休憩時間、休憩室もきちんと確保されて、職員とのヒヤリングからも解消策を取り入れていることが確認できた。</t>
  </si>
  <si>
    <t>栄養士が衛生管理に責任を持ち、ホーム内の清潔や衛生は保持されている。トイレ内にタオルを置かずに洗面台での手洗い、ペーパータオルの使用という配慮もある。</t>
  </si>
  <si>
    <t>保管場所、管理方法を取り決め実行している。</t>
  </si>
  <si>
    <t>ヒヤリハット表の作成をしているが、資料として不十分であり、再発防止に向けた話し合いの記録の充実が望まれる。</t>
  </si>
  <si>
    <t>誠実に謙虚にケアの改善に役立つ事は受け入れようとの姿勢であり、協力的である。</t>
  </si>
  <si>
    <t>ホーム側の窓口及び職員は明確であり、入居者及びその家族に繰り返し伝えている。</t>
  </si>
  <si>
    <t>ホームの地主さんの協力と理解でたびたびの訪問、畑の手伝いと指導，そうしたきっかけを期に取り組み、近隣との関係は１年未満にもかかわらず出来ている。</t>
  </si>
  <si>
    <t>入居者のケアとプライバシーに配慮しつつ開放しているが、さらに小学生の訪問、ボランティアの受け入れ、相談対応・教室の開催等近隣の理解を得られるよう積極的な取り組みが望まれる。</t>
  </si>
  <si>
    <t>●職員＝「職員」には、管理者および非常勤職員を含む。</t>
  </si>
  <si>
    <t>　　　１．運営理念の明確化</t>
  </si>
  <si>
    <t xml:space="preserve">      ２．運営理念の啓発</t>
  </si>
  <si>
    <t>　　　１．家庭的な生活空間づくり</t>
  </si>
  <si>
    <t>　  　２．心身の状態にあわせた生活空間づくり</t>
  </si>
  <si>
    <t>　　　１．ケアマネジメント</t>
  </si>
  <si>
    <t>　　　２．ホーム内でのくらしの支援</t>
  </si>
  <si>
    <t>　　　　　　（１）介護の基本の実行</t>
  </si>
  <si>
    <t>　　　　　　（２）日常生活行為の支援</t>
  </si>
  <si>
    <t>　　　　　　　　　　１）食事</t>
  </si>
  <si>
    <t>　　　　　　　　　　２）排泄</t>
  </si>
  <si>
    <t>　　　　　　　　　　３）入浴</t>
  </si>
  <si>
    <t>　　　　　　　　　　４）整容</t>
  </si>
  <si>
    <t>　　　　　　　　　　５）睡眠・休息</t>
  </si>
  <si>
    <t>　　　　　　（３）生活支援</t>
  </si>
  <si>
    <t>　　　　　　（４）ホーム内生活拡充支援</t>
  </si>
  <si>
    <t>　　　　　　（５）医療機関の受診等の支援</t>
  </si>
  <si>
    <t>　　　　　　（６）心身の機能回復に向けた支援</t>
  </si>
  <si>
    <t>　　　　　　（７）入居者同士の交流支援</t>
  </si>
  <si>
    <t>　　　　　　（８）健康管理</t>
  </si>
  <si>
    <t>　　　３．入居者の地域での生活の支援</t>
  </si>
  <si>
    <t>　　　４．入居者と家族との交流支援</t>
  </si>
  <si>
    <t>　　　１．事業の統合性</t>
  </si>
  <si>
    <t>　　　２．職員の確保・育成</t>
  </si>
  <si>
    <t>　　　３．入居時及び退居時の対応方針</t>
  </si>
  <si>
    <t>　　　４．衛生・安全管理</t>
  </si>
  <si>
    <t>　　　５．情報の開示・提供</t>
  </si>
  <si>
    <t>　　　６．相談・苦情への対応</t>
  </si>
  <si>
    <t>　　　７．ホームと家族との交流</t>
  </si>
  <si>
    <t>　　　８．ホームと地域との交流</t>
  </si>
  <si>
    <t>※用語について</t>
  </si>
  <si>
    <t>※記入方法</t>
  </si>
  <si>
    <t>※項目番号について</t>
  </si>
  <si>
    <t>　Ⅰ.運営理念</t>
  </si>
  <si>
    <t>　Ⅲ.ケアサービス</t>
  </si>
  <si>
    <t>　Ⅳ．運営体制</t>
  </si>
  <si>
    <t>　Ⅱ.生活空間づくり</t>
  </si>
  <si>
    <t>●その判断した理由や根拠を記入して下さい。</t>
  </si>
  <si>
    <t>●管理者＝指定事業者としての届出上の管理者。「管理者」には、</t>
  </si>
  <si>
    <t>　　 　　　　　管理者不在の場合にこれを補佐する者を含む。</t>
  </si>
  <si>
    <t>訪問先ホーム名</t>
  </si>
  <si>
    <t>ヒヤリングをした職員数</t>
  </si>
  <si>
    <t>人</t>
  </si>
  <si>
    <t>県</t>
  </si>
  <si>
    <t>グループホームの外部評価項目</t>
  </si>
  <si>
    <t>2002年度版</t>
  </si>
  <si>
    <t>高齢者痴呆介護研究・研修東京センター</t>
  </si>
  <si>
    <t>氏　名</t>
  </si>
  <si>
    <t>グループホーム側対応者</t>
  </si>
  <si>
    <t>職　名</t>
  </si>
  <si>
    <t>●調査の結果を調査員同士が話し合い、主任調査員がご記入ください。</t>
  </si>
  <si>
    <t>●評価項目は７１項目です。</t>
  </si>
  <si>
    <t>○「外部」にある項目番号が外部評価の通し番号です。</t>
  </si>
  <si>
    <t>○「自己」にある項目番号は自己評価で該当する番号です。参考にして下さい。</t>
  </si>
  <si>
    <t>調　査　報　告　書</t>
  </si>
  <si>
    <t xml:space="preserve">  (調査項目の構成)</t>
  </si>
  <si>
    <t>　　要改善、判断不能の場合の根拠、理由は必ずお書き下さい</t>
  </si>
  <si>
    <t>●「できている」「要改善」「判断不能」の欄のいずれかに○を付けて下さい。</t>
  </si>
  <si>
    <t>●要改善とした場合、改善すべき点等の特記事項があれば記入して下さい。</t>
  </si>
  <si>
    <t>主任評価調査員</t>
  </si>
  <si>
    <t>（記入者）氏名</t>
  </si>
  <si>
    <t>同行調査員氏名</t>
  </si>
  <si>
    <t>訪問調査日</t>
  </si>
  <si>
    <t>調査実施の時間</t>
  </si>
  <si>
    <t>項　　　　　目</t>
  </si>
  <si>
    <t>できて</t>
  </si>
  <si>
    <t>要</t>
  </si>
  <si>
    <t>評 価</t>
  </si>
  <si>
    <t>判断した理由や根拠</t>
  </si>
  <si>
    <t>いる</t>
  </si>
  <si>
    <t>改善</t>
  </si>
  <si>
    <t>○理念の具体化及び運営理念の共有</t>
  </si>
  <si>
    <t>　管理者は、痴呆性高齢者グループホーム（以下「グループホーム」という。）に関わる法令の意義を理解しており、これを自らが所属するグループホーム（以下「ホーム」という。）の運営上の方針や目標等に具体化し、介護従業者に日常的に話している。</t>
  </si>
  <si>
    <t>○運営理念の明示</t>
  </si>
  <si>
    <t xml:space="preserve">  ホームの運営理念を利用案内時の説明文書及びホームの見やすいところに明示し、かつ、入居者及びその家族等に分かりやすく説明している。</t>
  </si>
  <si>
    <t>○権利・義務の明示</t>
  </si>
  <si>
    <t xml:space="preserve">  利用者の権利・義務を利用案内時の説明文書及び契約書に分かりやすく示し、かつ、入居者及びその家族等に説明し同意を得ている。</t>
  </si>
  <si>
    <t xml:space="preserve">  ２．運営理念の啓発</t>
  </si>
  <si>
    <t>○運営理念の啓発</t>
  </si>
  <si>
    <t xml:space="preserve">  ホームの運営理念や役割が地域に理解されるよう、地域に対する運営理念の啓発・広報に取り組んでいる。（ホームの説明会、ホーム便り等）</t>
  </si>
  <si>
    <t xml:space="preserve"> ○気軽に入れる玄関まわり等の配慮</t>
  </si>
  <si>
    <t xml:space="preserve">   違和感や威圧感を感じさせず、入居者や家族が入りやすく、近隣の住民も訪ねやすいよう、玄関まわりや建物の周囲に、家庭的な雰囲気づくりの配慮をしている。（玄関まわりに草花を植える、親しみやすい表札をかける等）</t>
  </si>
  <si>
    <t xml:space="preserve"> ○家庭的な共用空間づくり                                     </t>
  </si>
  <si>
    <t>共用の生活空間（玄関、廊下、居間、台所、食堂、浴室、トイレ等）が、いずれも家庭的な雰囲気を有しており、調度や設備、物品や装飾も家庭的である。</t>
  </si>
  <si>
    <t xml:space="preserve"> ○共用空間における居場所の確保</t>
  </si>
  <si>
    <t>共用空間の中に、入居者が一人になったり気のあった入居者同士で自由に過ごせるような居場所を確保している。</t>
  </si>
  <si>
    <t xml:space="preserve"> ○入居者一人ひとりにあわせた居室の環境づくり</t>
  </si>
  <si>
    <t xml:space="preserve">  居室には、使い慣れた家具や生活用品、装飾品等が持ち込まれ、安心して過ごせる場所となっている。</t>
  </si>
  <si>
    <t>２．心身の状態にあわせた生活空間づくり</t>
  </si>
  <si>
    <t xml:space="preserve"> ○身体機能の低下を補う配慮</t>
  </si>
  <si>
    <t xml:space="preserve">  入居者の身体機能の低下にあわせて、安全かつできるだけ自立した生活を送れるようにするための設備や工夫がある。（すべり止めや要所への手すり等の設置、浴槽・便座・流し台等の使い勝手の工夫、物干し等の高さの調節等）</t>
  </si>
  <si>
    <t xml:space="preserve"> ○場所間違い等の防止策</t>
  </si>
  <si>
    <t xml:space="preserve">  職員は、入居者一人ひとりがホーム内の場所が分かるかを把握しており、家庭的な雰囲気をこわさずに、場所の間違いや分からないことでの混乱を防ぐための工夫をこらしている。（トイレや部屋の目印等）</t>
  </si>
  <si>
    <t xml:space="preserve"> ○音の大きさや光の強さに対する配慮</t>
  </si>
  <si>
    <t xml:space="preserve">  入居者が落ち着いて暮らせるように、音の大きさや光の強さに配慮している。（テレビ、職員の会話のトーン、照明の強度、まぶしさ、日射し等）</t>
  </si>
  <si>
    <t xml:space="preserve"> ○換気・空調の配慮</t>
  </si>
  <si>
    <t xml:space="preserve">  気になる臭いや空気のよどみがないように、換気を適宜行っている。また、冷暖房の温度調節は、冷やし過ぎや暖め過ぎがないように適切に行っている。</t>
  </si>
  <si>
    <t xml:space="preserve"> ○時の見当識への配慮</t>
  </si>
  <si>
    <t xml:space="preserve">  見やすく、馴染みやすい時計や暦を、目につくところに設置している。</t>
  </si>
  <si>
    <t xml:space="preserve"> ○活動意欲を触発する物品の用意</t>
  </si>
  <si>
    <t>入居者の活動意欲を触発する馴染みの物品を用意し、本人の経験や状況に応じて提供している。（ほうき、たらい、裁縫道具、大工道具、園芸用品、趣味の品等）</t>
  </si>
  <si>
    <t xml:space="preserve"> ○個別具体的な介護計画</t>
  </si>
  <si>
    <t xml:space="preserve"> アセスメントに基づいて、入居者主体の目標を立て、入居者一人ひとりの特徴を踏まえた具体的な介護計画を作成している。</t>
  </si>
  <si>
    <t xml:space="preserve"> ○介護計画の職員間での共有</t>
  </si>
  <si>
    <t xml:space="preserve"> 介護計画を、すべての職員の気づきや意見を採り入れて作っており、すべての職員が計画の内容を知ることができる仕組みを作っている。</t>
  </si>
  <si>
    <t xml:space="preserve"> ○介護計画への入居者・家族の意見の反映</t>
  </si>
  <si>
    <t xml:space="preserve">  介護計画を、入居者や家族とも相談しながら作成している。</t>
  </si>
  <si>
    <t xml:space="preserve"> ○介護計画の見直し</t>
  </si>
  <si>
    <t xml:space="preserve"> 介護計画に実施期間を明示して、その期間が終了する際に見直しを行うことはもとより、状態変化に応じた随時の見直しを行っている。</t>
  </si>
  <si>
    <t xml:space="preserve"> ○個別の記録</t>
  </si>
  <si>
    <t xml:space="preserve"> 日々の介護や介護計画に反映させるため、入居者一人ひとりの特徴や変化を具体的に記録している。</t>
  </si>
  <si>
    <t xml:space="preserve"> ○確実な申し送り・情報伝達</t>
  </si>
  <si>
    <t xml:space="preserve"> 職員の申し送りや情報伝達を確実に行い、重要な点はすべての職員に伝わる仕組みを作っている。</t>
  </si>
  <si>
    <t xml:space="preserve"> ○チームケアのための会議</t>
  </si>
  <si>
    <t>チームとしてケアを行う上での課題を解決するため、すべての職員で、定期的に（緊急案件がある場合にはその都度）会議を開催し、活発に意見交換を行って合意を図っている。</t>
  </si>
  <si>
    <t xml:space="preserve"> ○入居者一人ひとりの尊重</t>
  </si>
  <si>
    <t>職員は、常に入居者一人ひとりの人格を尊重し、誇りやプライバシーを損ねるような言葉かけや対応を行っていない。（入居者一人ひとりの違いの尊重、さりげない介助、プライベートな場所での礼儀、本人の返答能力に応じた質問方法、本人が思っている「現実」を否定しない等）</t>
  </si>
  <si>
    <t xml:space="preserve"> ○職員の穏やかな態度</t>
  </si>
  <si>
    <t>職員の言葉かけや態度はゆったりしており、やさしい雰囲気で接している。</t>
  </si>
  <si>
    <t xml:space="preserve"> ○入居者一人ひとりの過去の経験を活かしたケア</t>
  </si>
  <si>
    <t>入居者一人ひとりの生まれてからこれまでの生活歴、本人にとって大切な経験や出来事を知り、その人らしい暮らしや尊厳を支えるためにそれを活かしている。</t>
  </si>
  <si>
    <t xml:space="preserve"> ○入居者のペースの尊重</t>
  </si>
  <si>
    <t>職員は、職員側の決まりや都合で業務を進めていく態度ではなく、入居者が自由に自分のペースを保ちながら暮らせるように支えている。</t>
  </si>
  <si>
    <t xml:space="preserve"> ○入居者の自己決定や希望の表出への支援</t>
  </si>
  <si>
    <t>職員は、入居者一人ひとりが自分で決めたり希望を表したりすることを大切にし、それらを促す取組を日常的に行っている。（選んでもらう場面を作る、選ぶのを待つ等）</t>
  </si>
  <si>
    <t xml:space="preserve"> ○一人でできることへの配慮</t>
  </si>
  <si>
    <t>自立支援を図るために、入居者の「できること、できそうなこと」については、手や口を極力出さずに見守ったり一緒に行うようにしている。（場面づくり、環境づくり等）</t>
  </si>
  <si>
    <t xml:space="preserve"> ○身体拘束のないケアの実践</t>
  </si>
  <si>
    <t>身体拘束は行わないということをすべての職員が正しく認識しており、身体拘束のないケアを実践している。</t>
  </si>
  <si>
    <t xml:space="preserve"> ○鍵をかけない工夫</t>
  </si>
  <si>
    <t>入居者の自由な暮らしを支え、入居者や家族等に心理的圧迫をもたらさないよう、日中は玄関に鍵をかけなくてもすむような配慮をしている。やむを得ず鍵をかける場合は、その根拠が明白で、その理由を家族に説明している。（外出の察知、外出傾向の把握、近所の理解・協力の促進等）</t>
  </si>
  <si>
    <t xml:space="preserve"> ○馴染みの食器の使用</t>
  </si>
  <si>
    <t>家庭的な食器を使っており、茶碗や湯呑み、箸等は、入居者一人ひとりが使い慣れたものにしている。</t>
  </si>
  <si>
    <t xml:space="preserve"> ○入居者一人ひとりにあわせた調理方法・盛り付けの工夫</t>
  </si>
  <si>
    <t>入居者一人ひとりの咀嚼・嚥下等の身体機能や便秘・下痢等の健康状態にあわせた調理方法としつつ、おいしそうな盛り付けの工夫をしている。</t>
  </si>
  <si>
    <t xml:space="preserve"> ○個別の栄養摂取状況の把握</t>
  </si>
  <si>
    <t>入居者一人ひとりの摂取カロリーや水分摂取量、栄養バランスを、一日全体を通じておおよそ把握している。</t>
  </si>
  <si>
    <t xml:space="preserve"> ○食事を楽しむことのできる支援</t>
  </si>
  <si>
    <t>職員も入居者と同じ食事を一緒に楽しんで食べながら、食べ方の混乱や食べこぼし等に対するサポートをさりげなく行っている。</t>
  </si>
  <si>
    <t xml:space="preserve"> 2)　排泄</t>
  </si>
  <si>
    <t xml:space="preserve"> ○排泄パターンに応じた個別の排泄支援</t>
  </si>
  <si>
    <t>おむつをできる限り使用しないで済むように、入居者一人ひとりの排泄パターンを把握し、トイレでの排泄や排泄の自立に向けた支援を行っている。</t>
  </si>
  <si>
    <t xml:space="preserve"> ○排泄時の不安や羞恥心等への配慮</t>
  </si>
  <si>
    <t>排泄の誘導・介助や確認、失禁の対応は、不安や羞恥心、プライバシーに配慮して行っている。</t>
  </si>
  <si>
    <t xml:space="preserve"> 3)　入浴</t>
  </si>
  <si>
    <t xml:space="preserve"> ○入居者一人ひとりの希望にあわせた入浴支援</t>
  </si>
  <si>
    <t>入居者一人ひとりの希望にあわせ、くつろいだ入浴ができるように支援している。（時間帯、長さ、回数等）</t>
  </si>
  <si>
    <t>4)　整容</t>
  </si>
  <si>
    <t xml:space="preserve"> ○プライドを大切にした整容の支援</t>
  </si>
  <si>
    <t>整容の乱れ、汚れ等に対し、プライドを大切にしてさりげなくカバーしている。（髭、着衣、履き物、食べこぼし、口の周囲等）</t>
  </si>
  <si>
    <t>5)　睡眠・休息</t>
  </si>
  <si>
    <t xml:space="preserve"> ○安眠の支援</t>
  </si>
  <si>
    <t>入居者一人ひとりの睡眠のパターンを把握し、夜眠れない入居者には、１日の生活リズムづくりを通した安眠策を取っている。</t>
  </si>
  <si>
    <t>（３）生活支援</t>
  </si>
  <si>
    <t xml:space="preserve"> ○金銭管理の支援</t>
  </si>
  <si>
    <t>入居者が自分でお金を持つことの大切さを職員が分かっており、日常の金銭管理を本人が行えるよう、入居者一人ひとりの希望や力量に応じて支援している。</t>
  </si>
  <si>
    <t>（４）ホーム内生活拡充支援</t>
  </si>
  <si>
    <t xml:space="preserve"> ○ホーム内の役割・楽しみごとの支援</t>
  </si>
  <si>
    <t>ホーム内で入居者一人ひとりが楽しみごとや出番を見い出せるよう、場面づくり等の支援を行っている。（テレビ番組、週刊誌、園芸、食器洗い、掃除、洗濯物たたみ、小動物の世話、新聞取り等）</t>
  </si>
  <si>
    <t>（５）医療機関の受診等の支援</t>
  </si>
  <si>
    <t xml:space="preserve"> ○医療関係者への相談</t>
  </si>
  <si>
    <t>心身の変化や異常発生時に、気軽に相談できる医療関係者を確保している。（医師、歯科医師、保健婦、看護婦等）</t>
  </si>
  <si>
    <t xml:space="preserve"> ○早期退院に向けた医療機関との連携</t>
  </si>
  <si>
    <t>入院した場合、早期退院のための話しあいや協力を医療機関と行っている。</t>
  </si>
  <si>
    <t xml:space="preserve"> ○定期健康診断の支援</t>
  </si>
  <si>
    <t>年に最低１回は、健康診断や医師の指導を受けられるように支援している。開設間もないホームは、健康診断を受けられる準備や体制を整えている。</t>
  </si>
  <si>
    <t xml:space="preserve"> ○身体機能の維持</t>
  </si>
  <si>
    <t>痴呆の人の身体面の機能低下の特徴（筋力低下、平衡感覚の悪化、嚥下機能の低下等）を理解し、買い物や散歩、調理、楽しみごと等の日常生活の中で自然に維持・向上するように取り組んでいる。</t>
  </si>
  <si>
    <t>（７）入居者同士の交流支援</t>
  </si>
  <si>
    <t xml:space="preserve"> ○トラブルへの対応</t>
  </si>
  <si>
    <t>職員は、入居者同士のけんかやトラブルの原因を把握し、必要な場合にはその解消に努め、当事者や他の入居者に不安や支障を生じさせないようにしている。</t>
  </si>
  <si>
    <t>（８）健康管理</t>
  </si>
  <si>
    <t xml:space="preserve"> ○口腔内の清潔保持</t>
  </si>
  <si>
    <t>入居者の力を引き出しながら、口の中の汚れや臭いが生じないよう、口腔の清潔を日常的に支援している。（歯磨き・入れ歯の手入れ・うがい等の支援、出血や炎症のチェック等）</t>
  </si>
  <si>
    <t xml:space="preserve"> ○服薬の支援</t>
  </si>
  <si>
    <t>職員は、入居者が使用する薬の目的や副作用、用法や用量を承知しており、入居者一人ひとりが医師の指示どおりに服薬できるよう支援し、症状の変化を確認している。</t>
  </si>
  <si>
    <t xml:space="preserve"> ○緊急時の手当</t>
  </si>
  <si>
    <t>入居者のけが等の緊急時に、職員は応急手当を行うことができる。（けが、骨折、発作、のど詰まり等）</t>
  </si>
  <si>
    <t xml:space="preserve"> ○感染症対策</t>
  </si>
  <si>
    <t>感染症に対する予防や対応の取り決めがあり、実行している。（インフルエンザ、疥癬、肝炎、ＭＲＳＡ等）</t>
  </si>
  <si>
    <t>３．入居者の地域での生活の支援</t>
  </si>
  <si>
    <t xml:space="preserve"> ○ホームに閉じこもらない生活の支援</t>
  </si>
  <si>
    <t>入居者が、ホームの中だけで過ごさずに、積極的に近所に出かけて楽しめるような雰囲気を作っている。（買い物、散歩、近隣訪問、集会参加等）</t>
  </si>
  <si>
    <t>４．入居者と家族との交流支援</t>
  </si>
  <si>
    <t xml:space="preserve"> ○家族の訪問支援</t>
  </si>
  <si>
    <t>家族が気軽に訪問でき、訪問時は居心地よく過ごせるような雰囲気を作っている。（来やすい雰囲気、歓迎、関係再構築の支援、湯茶の自由利用、居室への宿泊のしやすさ等）</t>
  </si>
  <si>
    <t xml:space="preserve"> ○責任者の協働</t>
  </si>
  <si>
    <t>法人代表者及び管理者は、ケアサービスの質の向上に熱意を持ち、それぞれの権限や責任をふまえて、共に取り組んでいる。</t>
  </si>
  <si>
    <t xml:space="preserve"> ○職員の意見の反映</t>
  </si>
  <si>
    <t>介護従業者の採用、運営方法、入居者の受入れや入居継続の可否については、職員の意見を聞いている。</t>
  </si>
  <si>
    <t>２．職員の確保・育成</t>
  </si>
  <si>
    <t xml:space="preserve"> ○入居者の状態に応じた職員の確保</t>
  </si>
  <si>
    <t>入居者の状態や生活の流れを支援するために、これに即した職員の勤務ローテーションを組んでいる。</t>
  </si>
  <si>
    <t xml:space="preserve"> ○継続的な研修の受講</t>
  </si>
  <si>
    <t>職員が、採用時、フォローアップ等それぞれの段階に応じた研修を受講し、その内容をすべての職員に周知している。</t>
  </si>
  <si>
    <t xml:space="preserve"> ○ストレスの解消策の実施</t>
  </si>
  <si>
    <t>職員の業務上の悩みやストレスを解消する方策を採り入れている。（外部者と接する機会、職員相互の親睦、悩みの聴取、スーパーバイザーの導入等）</t>
  </si>
  <si>
    <t xml:space="preserve"> ○入居者の決定のための検討</t>
  </si>
  <si>
    <t>グループホームに適した入居対象者であるか、十分に検討している。（介護保険被保険者証、診断書、入居申請に至る経過、生活や対人関係、入居者・家族の希望等）</t>
  </si>
  <si>
    <t xml:space="preserve"> ○退居の支援</t>
  </si>
  <si>
    <t>退居は、契約に基づくとともにその決定過程が明確である。また、入居者や家族に十分な説明を行った上で、納得のいく退居先に移れるように支援している。退居事例がない場合は、その体制がある。</t>
  </si>
  <si>
    <t xml:space="preserve"> ○ホーム内の衛生管理</t>
  </si>
  <si>
    <t>ホーム内の清潔や衛生を保持している。（食品、布巾、包丁、まな板、冷蔵庫、洗濯機等）</t>
  </si>
  <si>
    <t xml:space="preserve"> ○注意の必要な物品の保管・管理</t>
  </si>
  <si>
    <t>薬や洗剤、刃物等の注意の必要な物品については、保管場所、管理方法等を明確に取り決め、かつ、そのとおりに実行している。</t>
  </si>
  <si>
    <t xml:space="preserve"> ○事故の報告書と活用</t>
  </si>
  <si>
    <t>けが、転倒、窒息、意識不明、行方不明等の緊急事態が発生した場合、事故報告をまとめており、サービスの改善につなげている。（再発防止の話しあい、今後に活かす意義づけ等）</t>
  </si>
  <si>
    <t>５．情報の開示・提供</t>
  </si>
  <si>
    <t xml:space="preserve"> ○調査等の訪問に対する対応</t>
  </si>
  <si>
    <t>介護相談員や評価調査員等の訪問時には、情報を積極的に提供している。</t>
  </si>
  <si>
    <t>６．相談・苦情への対応</t>
  </si>
  <si>
    <t xml:space="preserve"> ○相談・苦情受付の明示</t>
  </si>
  <si>
    <t>相談や苦情を受け入れるホーム側の窓口及び職員が明確であり、入居者及び家族にその利用の仕方を文書と口頭で繰り返し伝えている。</t>
  </si>
  <si>
    <t>７．ホームと家族との交流</t>
  </si>
  <si>
    <t xml:space="preserve"> ○家族の意見や要望を引き出す働きかけ</t>
  </si>
  <si>
    <t>家族が、気がかりなことや、意見、希望を職員に気軽に伝えたり相談したりできるように、面会時の声かけ、定期的連絡等を積極的に行っている。</t>
  </si>
  <si>
    <t xml:space="preserve"> ○家族への日常の様子に関する情報提供</t>
  </si>
  <si>
    <t>家族に、入居者の暮らしぶりや日常の様子を定期的、具体的に伝えている。（「たより」の発行や行事ビデオの上映、写真の送付等）</t>
  </si>
  <si>
    <t xml:space="preserve"> ○入居者の金銭管理</t>
  </si>
  <si>
    <t>入居者が金銭の管理ができない場合には、その代替方法を家族と相談の上定めており、家族に定期的にその出納を明らかにしている。</t>
  </si>
  <si>
    <t>８．ホームと地域との交流</t>
  </si>
  <si>
    <t xml:space="preserve"> ○市町村との関わり</t>
  </si>
  <si>
    <t>市町村との連絡を密にとり、家族介護教室等の市町村事業を積極的に受託している。</t>
  </si>
  <si>
    <t xml:space="preserve"> ○地域の人達との交流の促進</t>
  </si>
  <si>
    <t>地域の人達が、遊びに来たり立ち寄ってくれたりするように取り組んでいる。</t>
  </si>
  <si>
    <t xml:space="preserve"> ○周辺施設等の理解・協力への働きかけ</t>
  </si>
  <si>
    <t>入居者の生活の安定や拡がりのために、周辺地域の諸施設から協力を得ることができるよう、理解を拡げる働きかけを行っている。（商店、福祉施設、警察、消防、文化教育施設等）</t>
  </si>
  <si>
    <t xml:space="preserve"> ○ホーム機能の地域への還元</t>
  </si>
  <si>
    <t>ホームの機能を、入居者のケアに配慮しつつ地域に開放している。（痴呆の理解や関わり方についての相談対応・教室の開催、家族・ボランティア等の見学・研修の受入れ等）</t>
  </si>
  <si>
    <t>１．　調　査　報　告　書</t>
  </si>
  <si>
    <t>項目番号</t>
  </si>
  <si>
    <t>改善すべき点等の特記事項</t>
  </si>
  <si>
    <t>外部</t>
  </si>
  <si>
    <t>自己</t>
  </si>
  <si>
    <t>不 能</t>
  </si>
  <si>
    <r>
      <t xml:space="preserve">                              </t>
    </r>
    <r>
      <rPr>
        <sz val="11"/>
        <color indexed="8"/>
        <rFont val="ＭＳ Ｐゴシック"/>
        <family val="3"/>
      </rPr>
      <t>１．運営理念の明確化</t>
    </r>
  </si>
  <si>
    <t>運営理念　４項目中　　計</t>
  </si>
  <si>
    <r>
      <t xml:space="preserve">                                         </t>
    </r>
    <r>
      <rPr>
        <sz val="11"/>
        <color indexed="8"/>
        <rFont val="ＭＳ Ｐゴシック"/>
        <family val="3"/>
      </rPr>
      <t>１．家庭的な生活空間づくり</t>
    </r>
  </si>
  <si>
    <t>家庭的な生活環境づくり　４項目中　　計</t>
  </si>
  <si>
    <t>心身の状態に合わせた生活空間づくり　６項目中　　計</t>
  </si>
  <si>
    <r>
      <t xml:space="preserve">                           </t>
    </r>
    <r>
      <rPr>
        <sz val="11"/>
        <color indexed="8"/>
        <rFont val="ＭＳ Ｐゴシック"/>
        <family val="3"/>
      </rPr>
      <t>１．ケアマネジメント</t>
    </r>
  </si>
  <si>
    <t>ケアマネジメント　７項目中　　計</t>
  </si>
  <si>
    <r>
      <t xml:space="preserve">  ２．ホーム内でのくらしの支援</t>
    </r>
    <r>
      <rPr>
        <sz val="10"/>
        <color indexed="8"/>
        <rFont val="ＭＳ Ｐゴシック"/>
        <family val="3"/>
      </rPr>
      <t>（１）介護の基本の実行</t>
    </r>
  </si>
  <si>
    <t>介護の基本の実行　８項目中　　計</t>
  </si>
  <si>
    <r>
      <t xml:space="preserve"> </t>
    </r>
    <r>
      <rPr>
        <sz val="10"/>
        <color indexed="8"/>
        <rFont val="ＭＳ Ｐゴシック"/>
        <family val="3"/>
      </rPr>
      <t>（２）日常生活行為の支援　</t>
    </r>
    <r>
      <rPr>
        <sz val="9"/>
        <color indexed="8"/>
        <rFont val="ＭＳ Ｐゴシック"/>
        <family val="3"/>
      </rPr>
      <t>1)　食事</t>
    </r>
  </si>
  <si>
    <t xml:space="preserve"> ○理美容院の利用支援</t>
  </si>
  <si>
    <t>入居者一人ひとりの希望にあわせて、理美容院の利用を支援している。（カット、パーマ、染め、セット等）</t>
  </si>
  <si>
    <t>日常生活行為の支援　１０項目中　　計</t>
  </si>
  <si>
    <t>生活支援　２項目中　　計</t>
  </si>
  <si>
    <t>（６）心身の機能回復に向けた支援</t>
  </si>
  <si>
    <t>医療・健康支援　９項目中　　計</t>
  </si>
  <si>
    <t>地域生活　１項目中　　計</t>
  </si>
  <si>
    <t>家族との交流支援　１項目中　　計</t>
  </si>
  <si>
    <r>
      <t xml:space="preserve">　                     </t>
    </r>
    <r>
      <rPr>
        <sz val="11"/>
        <color indexed="8"/>
        <rFont val="ＭＳ Ｐゴシック"/>
        <family val="3"/>
      </rPr>
      <t>１．事業の統合性</t>
    </r>
  </si>
  <si>
    <r>
      <t xml:space="preserve"> </t>
    </r>
    <r>
      <rPr>
        <sz val="11"/>
        <color indexed="8"/>
        <rFont val="ＭＳ Ｐゴシック"/>
        <family val="3"/>
      </rPr>
      <t>３．入居時及び退居時の対応方針</t>
    </r>
  </si>
  <si>
    <r>
      <t xml:space="preserve"> </t>
    </r>
    <r>
      <rPr>
        <sz val="11"/>
        <color indexed="8"/>
        <rFont val="ＭＳ Ｐゴシック"/>
        <family val="3"/>
      </rPr>
      <t>４．衛生・安全管理</t>
    </r>
  </si>
  <si>
    <t>内部の運営体制　１０項目中　　計</t>
  </si>
  <si>
    <t>情報・相談・苦情　２項目中　　計</t>
  </si>
  <si>
    <t>ホームと家族との交流　３項目中　　計</t>
  </si>
  <si>
    <t>ホームと地域との交流　４項目中　　計</t>
  </si>
  <si>
    <t>※</t>
  </si>
  <si>
    <t>（１）「管理者」には、管理者不在の場合にこれを補佐する者を含む。</t>
  </si>
  <si>
    <t>（２）「職員」には、管理者及び非常職員を含む。</t>
  </si>
  <si>
    <t>　　　　　　　主任調査員氏名　　　　　　　　　　　　／同行調査員氏名</t>
  </si>
  <si>
    <t>Ⅰ　運営理念</t>
  </si>
  <si>
    <t>運営理念</t>
  </si>
  <si>
    <t>Ⅱ　生活空間づくり</t>
  </si>
  <si>
    <t>家庭的な生活環境づくり</t>
  </si>
  <si>
    <t>心身の状態に合わせた生活空間づくり</t>
  </si>
  <si>
    <t>介護の基本の実行</t>
  </si>
  <si>
    <t>日常生活行為の支援</t>
  </si>
  <si>
    <t>生活支援</t>
  </si>
  <si>
    <t>医療・健康支援</t>
  </si>
  <si>
    <t>地域生活</t>
  </si>
  <si>
    <t>家族との交流支援</t>
  </si>
  <si>
    <t>Ⅳ　運営体制</t>
  </si>
  <si>
    <t>内部の運営体制</t>
  </si>
  <si>
    <t>情報・相談・苦情</t>
  </si>
  <si>
    <t>ホームと家族との交流</t>
  </si>
  <si>
    <t>ホームと地域との交流</t>
  </si>
  <si>
    <t>①</t>
  </si>
  <si>
    <t>⑭</t>
  </si>
  <si>
    <t>４項目</t>
  </si>
  <si>
    <t>６項目</t>
  </si>
  <si>
    <t>７項目</t>
  </si>
  <si>
    <t>８項目</t>
  </si>
  <si>
    <t>１０項目</t>
  </si>
  <si>
    <t>２項目</t>
  </si>
  <si>
    <t>９項目</t>
  </si>
  <si>
    <t>１項目</t>
  </si>
  <si>
    <t>３項目</t>
  </si>
  <si>
    <t>項目数</t>
  </si>
  <si>
    <t>分野・領域</t>
  </si>
  <si>
    <t>「できている」項目数</t>
  </si>
  <si>
    <t>外部評価</t>
  </si>
  <si>
    <t>分野</t>
  </si>
  <si>
    <t>生活空間づくり</t>
  </si>
  <si>
    <t>運営体制</t>
  </si>
  <si>
    <t>特記事項（※優先順位の高い要改善点について）</t>
  </si>
  <si>
    <t>全体を通して（※このホームの優れている点、独自に工夫している点など）</t>
  </si>
  <si>
    <t>２．調査報告概要表</t>
  </si>
  <si>
    <t>Ⅲ　ケアサービス</t>
  </si>
  <si>
    <t>②</t>
  </si>
  <si>
    <t>③</t>
  </si>
  <si>
    <t>④</t>
  </si>
  <si>
    <t>ケアマネジメント</t>
  </si>
  <si>
    <t>⑤</t>
  </si>
  <si>
    <t>⑥</t>
  </si>
  <si>
    <t>⑦</t>
  </si>
  <si>
    <t>⑧</t>
  </si>
  <si>
    <t>⑨</t>
  </si>
  <si>
    <t>⑩</t>
  </si>
  <si>
    <t>⑪</t>
  </si>
  <si>
    <t>⑫</t>
  </si>
  <si>
    <t>⑬</t>
  </si>
  <si>
    <t>Ⅰ</t>
  </si>
  <si>
    <t>Ⅱ</t>
  </si>
  <si>
    <t>Ⅲ</t>
  </si>
  <si>
    <t>ケアサービス</t>
  </si>
  <si>
    <t>Ⅳ</t>
  </si>
  <si>
    <t>平成１８年９月２８日(木）</t>
  </si>
  <si>
    <t>１０：００～１５：３０</t>
  </si>
  <si>
    <t>かがやき</t>
  </si>
  <si>
    <t>千葉県</t>
  </si>
  <si>
    <t>○</t>
  </si>
  <si>
    <t>○</t>
  </si>
  <si>
    <t>○</t>
  </si>
  <si>
    <t>○</t>
  </si>
  <si>
    <t>共用の生活空間はいずれも家庭的であり、調度や設備、物品も家庭的である。</t>
  </si>
  <si>
    <t>入居者の生活の臭いを感じる趣味の品や作品が飾られることを期待。</t>
  </si>
  <si>
    <t>○</t>
  </si>
  <si>
    <t>介護度の上昇、機能の低下等随時心身の状態に合わせた必要最低限の工夫を期待する。</t>
  </si>
  <si>
    <t xml:space="preserve">○  </t>
  </si>
  <si>
    <t>○</t>
  </si>
  <si>
    <t>ひとり一人の出来ること出来そうな事の把握は出来ていたが、場面作り、環境作りの仕掛けが今後に期待される。</t>
  </si>
  <si>
    <t>○</t>
  </si>
  <si>
    <t>○</t>
  </si>
  <si>
    <t>身体全体のチェックの為にも週３回以上の回数増に期待する。</t>
  </si>
  <si>
    <t>○</t>
  </si>
  <si>
    <t>１ヶ月１回の訪問診療、１週間に１回の歯科医師の訪問があり、訪問診療所には神経科もあり、気軽にいつでも相談できる。</t>
  </si>
  <si>
    <t>確実な記録を望む。</t>
  </si>
  <si>
    <t>家族ぐるみの代表者,職員の態度や雰囲気,、なりよりも幸せに楽しく暮している入居者の様子であることが、家族の訪問を多くしているホームである。</t>
  </si>
  <si>
    <t>朝と夕食後の一人体制を今後に向けて検討を望む。</t>
  </si>
  <si>
    <t>○</t>
  </si>
  <si>
    <t>積極的に情報を伝え、意見を引き出しケアに活かす努力に期待する。</t>
  </si>
  <si>
    <t>１ヶ月に１回の出納報告の送付を望む。</t>
  </si>
  <si>
    <t>市の福祉関係機関との連絡に努力していたが、市の事業は受託していない。</t>
  </si>
  <si>
    <t>情報の提供のみならず、市と連携を図っていけるよう積極的な働きかけを望む。</t>
  </si>
  <si>
    <t>職員が入居者と向き合い日々観察し気づいたことがアセスメントに活かされ、課題解決に結びつき、日々の実践とずれのない計画の作成を期待する。</t>
  </si>
  <si>
    <t>ホーム便りを発行し、地域への啓発、広報に取り組んでいるが、個人情報への配慮が望まれる。</t>
  </si>
  <si>
    <t>優れた住環境にあるが、入居者の活動意欲を触発する物品が目の着くところに設置され、生活のにおいが感じられる趣味の品などが飾られると、より生活観が増すと思われる。</t>
  </si>
  <si>
    <t>グループホームの必要性を認識し、学び理念・意義についても職員一同で話し合い開設されたホームである。副理事長はホームの運営上の方針や目標等、,職員と共に意識を共有し、具体的実現に向けるべく日常的に話している。</t>
  </si>
  <si>
    <t>スタッフルームに明示しているが、理念が家族・訪問者などに理解され、ホームの目標が伝わるよう玄関またはリビングへの明示が望まれる。</t>
  </si>
  <si>
    <t>小学校に隣接し、周りは畑が多く、広々とした住環境である。違和感、威圧感はない。入居者、家族、近隣の方には自宅に代わる家といえる建物である。玄関の前の道は小学生の通学路で、朝夕声かけあって挨拶しあうという、家庭的な良い環境であり、玄関も入りやすく、訪ねやすい雰囲気づくりがされている。</t>
  </si>
  <si>
    <t>契約書に明示し、入居者及びその家族等に判りやすく説明し同意を得ている。</t>
  </si>
  <si>
    <t>ホーム便りとホームページを作成し、又随時内覧会のチラシとたよりを近隣施設や住民に配布している。</t>
  </si>
  <si>
    <t>１ユニットのホームであるが２階建てでゆとりがあり、１階の応接セット隣接の部屋(冬はコタツを設置)、２階ホール、庭にはテーブルと椅子といった具合に自由に過ごせる居場所の確保は十二分にある。</t>
  </si>
  <si>
    <t>入居者の好みに合わせ、畳の部屋・フローリングでベットの方等思い出の品、仏壇、箪笥、机、テレビ等馴染みの品を持ち込み、安心して過ごせる場所になっている。</t>
  </si>
  <si>
    <t>階段の高さ・巾・滑り止めの工夫があり、入居者がおっくうがらずに居室と１階のリビングを往復している。</t>
  </si>
  <si>
    <t>職員は入居者の理解度を把握しており、家庭的な雰囲気をこわさずに入居者の自室、トイレ、風呂場がわかる表示の配慮がある。</t>
  </si>
  <si>
    <t>日当たりのよさは２重のカーテンで工夫し、音の大きさテレビや音楽の音の大きさは入居者の希望にあわせている。職員の声かけは暖かく、やさしさに配慮され、明るく楽しい雰囲気である。</t>
  </si>
  <si>
    <t>このホームと職員が生き生きとこの地で育つために、段階に応じた研修の継続を望む。</t>
  </si>
  <si>
    <t>アセスメントに基づいて、入居者主体の具体的な目標を立てている。</t>
  </si>
  <si>
    <t>更なる入居者の生活暦、習慣、趣味、好みなど生活特性の把握に期待する。</t>
  </si>
  <si>
    <t>口頭での申し送り、情報伝達はされているが、職員が入居者と向き合い、気づきやキャッチしたことを記録して全ての職員に伝わる仕組みの充実を望む。</t>
  </si>
  <si>
    <t>栄養士による、入居者の咀嚼機能、健康状態に合わせた調理方法で、おいしそうな盛り付けである。咀嚼機能の弱い入居者にも出来上がりを見せてから、目の前で刻んだり、ほぐしたりするという暖かい配慮がある。</t>
  </si>
  <si>
    <t>本人の希望によっては日を改めるなどしているが、入浴の回数が少ないため、ひとり一人の希望に合わせた入浴支援とはなっていない。</t>
  </si>
  <si>
    <t>短い期間にも拘らず、入居者のこれまでの生活暦や大切な経験や出来事を今の暮らしの中に生かすべく、努力していた。またその事が入居者の安定に結びついている。</t>
  </si>
  <si>
    <t>入居者ひとり一人の希望にあわせて、訪問理美容の利用をする方、かかりつけ理美容院へ家族の付き添いで行く方等本人の意向に沿う支援をしている。</t>
  </si>
  <si>
    <t>入居者ひとり一人が掃除、洗濯物たたみ、園芸、畑、食器拭き、テレビの番組選び等楽しみや出番を見出せるように、場面づくりの支援をしている。当日も玄関を掃いている入居者が迎えてくれました。</t>
  </si>
  <si>
    <t>介護保険被保険者証、診断書の検討は勿論１週間の体験入居を設けている為、本人が馴染めるかの確認でご家族と相談、職員間で話し合って十分検討している。</t>
  </si>
  <si>
    <t>事例がないが、契約に基づき、入居者とその家族等に十分説明して、納得いく退去先の支援をする体制が出来ている。</t>
  </si>
  <si>
    <t>訪問時や電話で日々の暮らしぶりや写真を見ていただき、具体的に伝えていた。ホーム便りも発行し送付している。</t>
  </si>
  <si>
    <t>良く行く商店、レストラン、交番、小学校等に理解と協力を得る事が出来るよう働きかけを行なっている。</t>
  </si>
  <si>
    <t>静かで落ち着いた環境に、明るく清潔感のあるホームである。代表者は福祉に熱意を持ち取り組んでいる事、良き職員に恵まれて１年にならないホームであるにもかかわらず、入居者は安定し誰もがここに住んでいることの幸せを表現して、笑って暮している。またホームの地主さんの協力と理解は地域との橋渡しとなり、近隣住民との関係も良好である。２階建てでありながら１ユニットのホームは住まいにゆとりがあり入居者の行動も伸びやかに過ごしていた。副理事長以下職員はケアの改善に向けて謙虚に取り組もうと努力している為、これから更なる期待が持てるホームである。</t>
  </si>
  <si>
    <t>代表者は職員とこのホームを育てていこうという気持ちを共有して、共に取り組んでいくことに期待する。居心地良く暮している入居者に家族は喜んでいるが時間の経過と共にずれが生じないためにも、定期的に情報、日々の様子、訪問の呼びかけ等の報告に努めることを望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</si>
</sst>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000_ "/>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0.0_ "/>
  </numFmts>
  <fonts count="26">
    <font>
      <sz val="11"/>
      <name val="ＭＳ Ｐゴシック"/>
      <family val="3"/>
    </font>
    <font>
      <sz val="6"/>
      <name val="ＭＳ Ｐゴシック"/>
      <family val="3"/>
    </font>
    <font>
      <b/>
      <sz val="11"/>
      <name val="ＭＳ Ｐゴシック"/>
      <family val="3"/>
    </font>
    <font>
      <b/>
      <sz val="14"/>
      <name val="ＭＳ Ｐゴシック"/>
      <family val="3"/>
    </font>
    <font>
      <b/>
      <sz val="24"/>
      <name val="ＭＳ Ｐゴシック"/>
      <family val="3"/>
    </font>
    <font>
      <sz val="24"/>
      <name val="ＭＳ Ｐゴシック"/>
      <family val="3"/>
    </font>
    <font>
      <b/>
      <sz val="18"/>
      <name val="ＭＳ Ｐゴシック"/>
      <family val="3"/>
    </font>
    <font>
      <sz val="18"/>
      <name val="ＭＳ Ｐゴシック"/>
      <family val="3"/>
    </font>
    <font>
      <sz val="12"/>
      <name val="ＭＳ Ｐゴシック"/>
      <family val="3"/>
    </font>
    <font>
      <b/>
      <sz val="12"/>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b/>
      <sz val="16"/>
      <name val="ＭＳ Ｐゴシック"/>
      <family val="3"/>
    </font>
    <font>
      <b/>
      <sz val="14"/>
      <color indexed="8"/>
      <name val="ＭＳ ゴシック"/>
      <family val="3"/>
    </font>
    <font>
      <sz val="11"/>
      <color indexed="8"/>
      <name val="ＭＳ ゴシック"/>
      <family val="3"/>
    </font>
    <font>
      <sz val="8"/>
      <color indexed="8"/>
      <name val="ＭＳ Ｐゴシック"/>
      <family val="3"/>
    </font>
    <font>
      <sz val="10"/>
      <color indexed="8"/>
      <name val="ＭＳ Ｐゴシック"/>
      <family val="3"/>
    </font>
    <font>
      <sz val="9"/>
      <color indexed="8"/>
      <name val="ＭＳ Ｐゴシック"/>
      <family val="3"/>
    </font>
    <font>
      <sz val="10"/>
      <name val="ＭＳ Ｐゴシック"/>
      <family val="3"/>
    </font>
    <font>
      <sz val="11"/>
      <color indexed="8"/>
      <name val="ＭＳ Ｐゴシック"/>
      <family val="3"/>
    </font>
    <font>
      <b/>
      <sz val="11"/>
      <color indexed="8"/>
      <name val="ＭＳ Ｐゴシック"/>
      <family val="3"/>
    </font>
    <font>
      <b/>
      <sz val="12"/>
      <color indexed="8"/>
      <name val="ＭＳ Ｐゴシック"/>
      <family val="3"/>
    </font>
    <font>
      <b/>
      <sz val="10"/>
      <color indexed="8"/>
      <name val="ＭＳ Ｐゴシック"/>
      <family val="3"/>
    </font>
    <font>
      <sz val="9"/>
      <name val="ＭＳ Ｐゴシック"/>
      <family val="3"/>
    </font>
    <font>
      <sz val="8"/>
      <name val="ＭＳ Ｐゴシック"/>
      <family val="3"/>
    </font>
  </fonts>
  <fills count="3">
    <fill>
      <patternFill/>
    </fill>
    <fill>
      <patternFill patternType="gray125"/>
    </fill>
    <fill>
      <patternFill patternType="solid">
        <fgColor indexed="9"/>
        <bgColor indexed="64"/>
      </patternFill>
    </fill>
  </fills>
  <borders count="74">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color indexed="63"/>
      </top>
      <bottom style="thin"/>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double">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style="thin"/>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double"/>
    </border>
    <border>
      <left style="thin">
        <color indexed="8"/>
      </left>
      <right style="thin">
        <color indexed="8"/>
      </right>
      <top style="thin">
        <color indexed="8"/>
      </top>
      <bottom style="double"/>
    </border>
    <border>
      <left>
        <color indexed="63"/>
      </left>
      <right style="thin">
        <color indexed="8"/>
      </right>
      <top>
        <color indexed="63"/>
      </top>
      <bottom style="double"/>
    </border>
    <border>
      <left style="thin">
        <color indexed="8"/>
      </left>
      <right style="thin">
        <color indexed="8"/>
      </right>
      <top>
        <color indexed="63"/>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border>
    <border>
      <left style="thin">
        <color indexed="8"/>
      </left>
      <right style="thin">
        <color indexed="8"/>
      </right>
      <top style="double"/>
      <bottom style="thin"/>
    </border>
    <border>
      <left style="thin">
        <color indexed="8"/>
      </left>
      <right style="thin">
        <color indexed="8"/>
      </right>
      <top style="thin"/>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color indexed="63"/>
      </top>
      <bottom style="double"/>
    </border>
    <border>
      <left style="thin"/>
      <right style="thin"/>
      <top style="thin"/>
      <bottom style="double"/>
    </border>
    <border>
      <left style="thin"/>
      <right style="thin"/>
      <top style="thin"/>
      <bottom style="mediu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thin"/>
      <right style="medium"/>
      <top style="thin"/>
      <bottom style="double"/>
    </border>
    <border>
      <left>
        <color indexed="63"/>
      </left>
      <right style="medium"/>
      <top style="double"/>
      <bottom>
        <color indexed="63"/>
      </bottom>
    </border>
    <border>
      <left style="thin">
        <color indexed="8"/>
      </left>
      <right style="thin">
        <color indexed="8"/>
      </right>
      <top style="double">
        <color indexed="8"/>
      </top>
      <bottom style="thin">
        <color indexed="8"/>
      </bottom>
    </border>
    <border>
      <left style="medium"/>
      <right style="thin"/>
      <top style="double"/>
      <bottom style="thin"/>
    </border>
    <border>
      <left>
        <color indexed="63"/>
      </left>
      <right style="medium"/>
      <top style="double"/>
      <bottom style="thin"/>
    </border>
    <border>
      <left style="thin"/>
      <right style="medium"/>
      <top style="thin"/>
      <bottom style="thin"/>
    </border>
    <border>
      <left style="thin"/>
      <right style="medium"/>
      <top style="thin"/>
      <bottom style="medium"/>
    </border>
    <border>
      <left style="medium"/>
      <right style="thin"/>
      <top>
        <color indexed="63"/>
      </top>
      <bottom style="medium"/>
    </border>
    <border>
      <left style="thin">
        <color indexed="8"/>
      </left>
      <right style="thin">
        <color indexed="8"/>
      </right>
      <top>
        <color indexed="63"/>
      </top>
      <bottom style="double"/>
    </border>
    <border>
      <left style="thin">
        <color indexed="8"/>
      </left>
      <right style="thin"/>
      <top>
        <color indexed="63"/>
      </top>
      <bottom>
        <color indexed="63"/>
      </bottom>
    </border>
    <border>
      <left style="thin">
        <color indexed="8"/>
      </left>
      <right style="thin">
        <color indexed="8"/>
      </right>
      <top style="double">
        <color indexed="8"/>
      </top>
      <bottom>
        <color indexed="63"/>
      </bottom>
    </border>
    <border>
      <left>
        <color indexed="63"/>
      </left>
      <right style="thin">
        <color indexed="8"/>
      </right>
      <top>
        <color indexed="63"/>
      </top>
      <bottom style="double">
        <color indexed="8"/>
      </bottom>
    </border>
    <border>
      <left style="thin"/>
      <right style="thin"/>
      <top style="medium"/>
      <bottom>
        <color indexed="63"/>
      </bottom>
    </border>
    <border>
      <left style="thin"/>
      <right style="thin"/>
      <top>
        <color indexed="63"/>
      </top>
      <bottom style="double"/>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double"/>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25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3" fillId="0" borderId="1" xfId="0" applyFont="1" applyBorder="1" applyAlignment="1">
      <alignment/>
    </xf>
    <xf numFmtId="0" fontId="3" fillId="0" borderId="0" xfId="0" applyFont="1" applyBorder="1" applyAlignment="1">
      <alignment/>
    </xf>
    <xf numFmtId="0" fontId="0" fillId="0" borderId="0" xfId="0"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2" fillId="0" borderId="6" xfId="0" applyFont="1" applyBorder="1" applyAlignment="1">
      <alignment/>
    </xf>
    <xf numFmtId="0" fontId="2" fillId="0" borderId="0" xfId="0" applyFont="1" applyBorder="1" applyAlignment="1">
      <alignment/>
    </xf>
    <xf numFmtId="0" fontId="0" fillId="0" borderId="8" xfId="0" applyBorder="1" applyAlignment="1">
      <alignment/>
    </xf>
    <xf numFmtId="0" fontId="0" fillId="0" borderId="9" xfId="0" applyBorder="1" applyAlignment="1">
      <alignment/>
    </xf>
    <xf numFmtId="0" fontId="8"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12" xfId="0" applyBorder="1" applyAlignment="1">
      <alignment/>
    </xf>
    <xf numFmtId="0" fontId="8" fillId="0" borderId="7" xfId="0" applyFont="1" applyBorder="1" applyAlignment="1">
      <alignment/>
    </xf>
    <xf numFmtId="0" fontId="12" fillId="0" borderId="4" xfId="0" applyFont="1" applyBorder="1" applyAlignment="1">
      <alignment/>
    </xf>
    <xf numFmtId="0" fontId="8" fillId="0" borderId="10" xfId="0" applyFont="1" applyBorder="1" applyAlignment="1">
      <alignment/>
    </xf>
    <xf numFmtId="0" fontId="8" fillId="0" borderId="6" xfId="0" applyFont="1" applyBorder="1" applyAlignment="1">
      <alignment/>
    </xf>
    <xf numFmtId="0" fontId="12" fillId="0" borderId="0" xfId="0" applyFont="1" applyBorder="1" applyAlignment="1">
      <alignment/>
    </xf>
    <xf numFmtId="0" fontId="8" fillId="0" borderId="13" xfId="0" applyFont="1" applyBorder="1" applyAlignment="1">
      <alignment/>
    </xf>
    <xf numFmtId="0" fontId="2" fillId="0" borderId="14" xfId="0" applyFont="1" applyBorder="1" applyAlignment="1">
      <alignment/>
    </xf>
    <xf numFmtId="0" fontId="2" fillId="0" borderId="2" xfId="0" applyFont="1" applyBorder="1" applyAlignment="1">
      <alignment/>
    </xf>
    <xf numFmtId="0" fontId="12" fillId="0" borderId="1" xfId="0" applyFont="1" applyBorder="1" applyAlignment="1">
      <alignment/>
    </xf>
    <xf numFmtId="0" fontId="12" fillId="0" borderId="2" xfId="0" applyFont="1" applyBorder="1" applyAlignment="1">
      <alignment/>
    </xf>
    <xf numFmtId="0" fontId="12" fillId="0" borderId="3" xfId="0" applyFont="1" applyBorder="1" applyAlignment="1">
      <alignment/>
    </xf>
    <xf numFmtId="0" fontId="12" fillId="0" borderId="5" xfId="0" applyFont="1" applyBorder="1" applyAlignment="1">
      <alignment/>
    </xf>
    <xf numFmtId="0" fontId="12" fillId="0" borderId="12" xfId="0" applyFont="1" applyBorder="1" applyAlignment="1">
      <alignment/>
    </xf>
    <xf numFmtId="0" fontId="12" fillId="0" borderId="14" xfId="0" applyFont="1" applyBorder="1" applyAlignment="1">
      <alignment/>
    </xf>
    <xf numFmtId="0" fontId="3" fillId="0" borderId="15" xfId="0" applyFont="1" applyBorder="1" applyAlignment="1">
      <alignment vertical="center"/>
    </xf>
    <xf numFmtId="0" fontId="3" fillId="0" borderId="4" xfId="0" applyFont="1" applyBorder="1" applyAlignment="1">
      <alignment/>
    </xf>
    <xf numFmtId="0" fontId="3" fillId="0" borderId="0" xfId="0" applyFont="1" applyBorder="1" applyAlignment="1">
      <alignment horizontal="center"/>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0" xfId="0" applyFont="1" applyFill="1" applyBorder="1" applyAlignment="1">
      <alignment/>
    </xf>
    <xf numFmtId="0" fontId="13" fillId="0" borderId="0" xfId="0" applyFont="1" applyAlignment="1">
      <alignment/>
    </xf>
    <xf numFmtId="0" fontId="2" fillId="0" borderId="10" xfId="0" applyFont="1" applyFill="1" applyBorder="1" applyAlignment="1">
      <alignment/>
    </xf>
    <xf numFmtId="0" fontId="8" fillId="0" borderId="16" xfId="0" applyFont="1" applyBorder="1" applyAlignment="1">
      <alignment/>
    </xf>
    <xf numFmtId="0" fontId="3" fillId="0" borderId="15" xfId="0" applyFont="1" applyBorder="1" applyAlignment="1">
      <alignment horizontal="left" vertical="center"/>
    </xf>
    <xf numFmtId="0" fontId="3" fillId="0" borderId="1" xfId="0" applyFont="1" applyBorder="1" applyAlignment="1">
      <alignment horizontal="left" vertical="center"/>
    </xf>
    <xf numFmtId="0" fontId="9" fillId="0" borderId="14" xfId="0" applyFont="1" applyBorder="1" applyAlignment="1">
      <alignment/>
    </xf>
    <xf numFmtId="0" fontId="9" fillId="0" borderId="15" xfId="0" applyFont="1" applyBorder="1" applyAlignment="1">
      <alignment/>
    </xf>
    <xf numFmtId="0" fontId="9" fillId="0" borderId="12" xfId="0" applyFont="1" applyBorder="1" applyAlignment="1">
      <alignment/>
    </xf>
    <xf numFmtId="0" fontId="9" fillId="0" borderId="3" xfId="0" applyFont="1" applyBorder="1" applyAlignment="1">
      <alignment/>
    </xf>
    <xf numFmtId="0" fontId="9" fillId="0" borderId="4" xfId="0" applyFont="1" applyBorder="1" applyAlignment="1">
      <alignment/>
    </xf>
    <xf numFmtId="0" fontId="9" fillId="0" borderId="5" xfId="0" applyFont="1" applyBorder="1" applyAlignment="1">
      <alignment/>
    </xf>
    <xf numFmtId="0" fontId="14" fillId="0" borderId="0" xfId="0" applyFont="1" applyBorder="1" applyAlignment="1">
      <alignment horizontal="center" vertical="top"/>
    </xf>
    <xf numFmtId="0" fontId="15" fillId="0" borderId="0" xfId="0" applyFont="1" applyBorder="1" applyAlignment="1">
      <alignment horizontal="center" vertical="top"/>
    </xf>
    <xf numFmtId="0" fontId="0" fillId="0" borderId="17" xfId="0" applyFont="1" applyBorder="1" applyAlignment="1">
      <alignment/>
    </xf>
    <xf numFmtId="0" fontId="0" fillId="0" borderId="17" xfId="0" applyFont="1" applyBorder="1" applyAlignment="1">
      <alignment vertical="center"/>
    </xf>
    <xf numFmtId="0" fontId="16" fillId="0" borderId="18" xfId="0" applyFont="1" applyBorder="1" applyAlignment="1">
      <alignment horizontal="center" vertical="center" wrapText="1"/>
    </xf>
    <xf numFmtId="0" fontId="18"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17" fillId="0" borderId="20" xfId="0" applyFont="1" applyBorder="1" applyAlignment="1">
      <alignment vertical="center" wrapText="1"/>
    </xf>
    <xf numFmtId="0" fontId="19" fillId="0" borderId="20" xfId="0" applyFont="1" applyBorder="1" applyAlignment="1">
      <alignment vertical="center" wrapText="1"/>
    </xf>
    <xf numFmtId="0" fontId="17" fillId="0" borderId="18" xfId="0" applyFont="1" applyBorder="1" applyAlignment="1">
      <alignment vertical="center" wrapText="1"/>
    </xf>
    <xf numFmtId="0" fontId="17" fillId="0" borderId="19" xfId="0" applyFont="1" applyBorder="1" applyAlignment="1">
      <alignment vertical="center" wrapText="1"/>
    </xf>
    <xf numFmtId="0" fontId="19" fillId="0" borderId="21" xfId="0" applyFont="1" applyBorder="1" applyAlignment="1">
      <alignment vertical="top" wrapText="1"/>
    </xf>
    <xf numFmtId="0" fontId="20" fillId="0" borderId="18" xfId="0" applyFont="1" applyBorder="1" applyAlignment="1">
      <alignment vertical="center" wrapText="1"/>
    </xf>
    <xf numFmtId="0" fontId="19" fillId="0" borderId="18" xfId="0" applyFont="1" applyBorder="1" applyAlignment="1">
      <alignment vertical="center" wrapText="1"/>
    </xf>
    <xf numFmtId="0" fontId="18" fillId="0" borderId="22" xfId="0" applyFont="1" applyBorder="1" applyAlignment="1">
      <alignment horizontal="center" vertical="top" wrapText="1"/>
    </xf>
    <xf numFmtId="0" fontId="18" fillId="0" borderId="17" xfId="0" applyFont="1" applyBorder="1" applyAlignment="1">
      <alignment horizontal="center" vertical="top" wrapText="1"/>
    </xf>
    <xf numFmtId="0" fontId="21" fillId="0" borderId="23" xfId="0" applyFont="1" applyBorder="1" applyAlignment="1">
      <alignment horizontal="right" vertical="center" wrapText="1"/>
    </xf>
    <xf numFmtId="0" fontId="19" fillId="0" borderId="19" xfId="0" applyFont="1" applyBorder="1" applyAlignment="1">
      <alignment vertical="center" wrapText="1"/>
    </xf>
    <xf numFmtId="0" fontId="17" fillId="0" borderId="24" xfId="0" applyFont="1" applyBorder="1" applyAlignment="1">
      <alignment vertical="center" wrapText="1"/>
    </xf>
    <xf numFmtId="0" fontId="18" fillId="0" borderId="25"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0" fontId="21" fillId="0" borderId="28" xfId="0" applyFont="1" applyBorder="1" applyAlignment="1">
      <alignment horizontal="right" vertical="center" wrapText="1"/>
    </xf>
    <xf numFmtId="0" fontId="19" fillId="0" borderId="29" xfId="0" applyFont="1" applyBorder="1" applyAlignment="1">
      <alignment vertical="center" wrapText="1"/>
    </xf>
    <xf numFmtId="0" fontId="19" fillId="0" borderId="30" xfId="0" applyFont="1" applyBorder="1" applyAlignment="1">
      <alignment vertical="top" wrapText="1"/>
    </xf>
    <xf numFmtId="0" fontId="20" fillId="0" borderId="18" xfId="0" applyFont="1" applyBorder="1" applyAlignment="1">
      <alignment horizontal="left" vertical="center" wrapText="1" indent="1"/>
    </xf>
    <xf numFmtId="0" fontId="17" fillId="0" borderId="31" xfId="0" applyFont="1" applyBorder="1" applyAlignment="1">
      <alignment vertical="center" wrapText="1"/>
    </xf>
    <xf numFmtId="0" fontId="19" fillId="0" borderId="32" xfId="0" applyFont="1" applyBorder="1" applyAlignment="1">
      <alignment vertical="center" wrapText="1"/>
    </xf>
    <xf numFmtId="0" fontId="18" fillId="0" borderId="33" xfId="0" applyFont="1" applyBorder="1" applyAlignment="1">
      <alignment horizontal="center" vertical="top" wrapText="1"/>
    </xf>
    <xf numFmtId="0" fontId="18" fillId="0" borderId="28" xfId="0" applyFont="1" applyBorder="1" applyAlignment="1">
      <alignment horizontal="center" vertical="top" wrapText="1"/>
    </xf>
    <xf numFmtId="0" fontId="19" fillId="0" borderId="23" xfId="0" applyFont="1" applyBorder="1" applyAlignment="1">
      <alignment vertical="center" wrapText="1"/>
    </xf>
    <xf numFmtId="0" fontId="18" fillId="0" borderId="34" xfId="0" applyFont="1" applyBorder="1" applyAlignment="1">
      <alignment horizontal="center" vertical="center" shrinkToFit="1"/>
    </xf>
    <xf numFmtId="0" fontId="18" fillId="0" borderId="35" xfId="0" applyFont="1" applyBorder="1" applyAlignment="1">
      <alignment horizontal="center" vertical="center" shrinkToFit="1"/>
    </xf>
    <xf numFmtId="0" fontId="16" fillId="0" borderId="36" xfId="0" applyFont="1" applyBorder="1" applyAlignment="1">
      <alignment horizontal="center" vertical="center" wrapText="1"/>
    </xf>
    <xf numFmtId="0" fontId="19" fillId="0" borderId="21" xfId="0" applyFont="1" applyBorder="1" applyAlignment="1">
      <alignment horizontal="justify" wrapText="1"/>
    </xf>
    <xf numFmtId="0" fontId="22" fillId="0" borderId="18" xfId="0" applyFont="1" applyBorder="1" applyAlignment="1">
      <alignment horizontal="justify" vertical="center" wrapText="1"/>
    </xf>
    <xf numFmtId="0" fontId="19" fillId="0" borderId="18" xfId="0" applyFont="1" applyBorder="1" applyAlignment="1">
      <alignment horizontal="justify" vertical="center" wrapText="1"/>
    </xf>
    <xf numFmtId="0" fontId="16" fillId="0" borderId="37" xfId="0" applyFont="1" applyBorder="1" applyAlignment="1">
      <alignment horizontal="center" vertical="center" wrapText="1"/>
    </xf>
    <xf numFmtId="0" fontId="19" fillId="0" borderId="21" xfId="0" applyFont="1" applyBorder="1" applyAlignment="1">
      <alignment horizontal="center" vertical="top" wrapText="1"/>
    </xf>
    <xf numFmtId="0" fontId="18" fillId="0" borderId="18" xfId="0" applyFont="1" applyBorder="1" applyAlignment="1">
      <alignment vertical="center" wrapText="1"/>
    </xf>
    <xf numFmtId="0" fontId="18" fillId="0" borderId="38" xfId="0" applyFont="1" applyBorder="1" applyAlignment="1">
      <alignment vertical="center" wrapText="1"/>
    </xf>
    <xf numFmtId="0" fontId="19" fillId="0" borderId="39" xfId="0" applyFont="1" applyBorder="1" applyAlignment="1">
      <alignment horizontal="center" wrapText="1"/>
    </xf>
    <xf numFmtId="0" fontId="18" fillId="0" borderId="23" xfId="0" applyFont="1" applyBorder="1" applyAlignment="1">
      <alignment vertical="center" wrapText="1"/>
    </xf>
    <xf numFmtId="0" fontId="19" fillId="0" borderId="39" xfId="0" applyFont="1" applyBorder="1" applyAlignment="1">
      <alignment wrapText="1"/>
    </xf>
    <xf numFmtId="0" fontId="19" fillId="0" borderId="40" xfId="0" applyFont="1" applyBorder="1" applyAlignment="1">
      <alignment horizontal="center" vertical="top" wrapText="1"/>
    </xf>
    <xf numFmtId="0" fontId="18" fillId="0" borderId="31" xfId="0" applyFont="1" applyBorder="1" applyAlignment="1">
      <alignment vertical="center" wrapText="1"/>
    </xf>
    <xf numFmtId="0" fontId="19" fillId="0" borderId="31" xfId="0" applyFont="1" applyBorder="1" applyAlignment="1">
      <alignment vertical="center" wrapText="1"/>
    </xf>
    <xf numFmtId="0" fontId="19" fillId="0" borderId="30" xfId="0" applyFont="1" applyBorder="1" applyAlignment="1">
      <alignment horizontal="center" vertical="top" wrapText="1"/>
    </xf>
    <xf numFmtId="0" fontId="18" fillId="0" borderId="19" xfId="0" applyFont="1" applyBorder="1" applyAlignment="1">
      <alignment vertical="center" wrapText="1"/>
    </xf>
    <xf numFmtId="0" fontId="19" fillId="0" borderId="40" xfId="0" applyFont="1" applyBorder="1" applyAlignment="1">
      <alignment horizontal="center" wrapText="1"/>
    </xf>
    <xf numFmtId="0" fontId="19" fillId="0" borderId="40" xfId="0" applyFont="1" applyBorder="1" applyAlignment="1">
      <alignment horizontal="justify" wrapText="1"/>
    </xf>
    <xf numFmtId="0" fontId="17" fillId="0" borderId="31" xfId="0" applyFont="1" applyBorder="1" applyAlignment="1">
      <alignment horizontal="justify" vertical="center" wrapText="1"/>
    </xf>
    <xf numFmtId="0" fontId="19" fillId="0" borderId="31" xfId="0" applyFont="1" applyBorder="1" applyAlignment="1">
      <alignment horizontal="justify" vertical="center" wrapText="1"/>
    </xf>
    <xf numFmtId="0" fontId="17" fillId="0" borderId="18" xfId="0" applyFont="1" applyBorder="1" applyAlignment="1">
      <alignment horizontal="justify" vertical="center" wrapText="1"/>
    </xf>
    <xf numFmtId="0" fontId="19" fillId="0" borderId="38" xfId="0" applyFont="1" applyBorder="1" applyAlignment="1">
      <alignment horizontal="justify" wrapText="1"/>
    </xf>
    <xf numFmtId="0" fontId="17" fillId="0" borderId="24" xfId="0" applyFont="1" applyBorder="1" applyAlignment="1">
      <alignment horizontal="justify" vertical="center" wrapText="1"/>
    </xf>
    <xf numFmtId="0" fontId="19" fillId="0" borderId="24" xfId="0" applyFont="1" applyBorder="1" applyAlignment="1">
      <alignment horizontal="justify" vertical="center" wrapText="1"/>
    </xf>
    <xf numFmtId="0" fontId="19" fillId="0" borderId="30" xfId="0" applyFont="1" applyBorder="1" applyAlignment="1">
      <alignment horizontal="center" wrapText="1"/>
    </xf>
    <xf numFmtId="0" fontId="19" fillId="0" borderId="41" xfId="0" applyFont="1" applyBorder="1" applyAlignment="1">
      <alignment horizontal="center" vertical="top" wrapText="1"/>
    </xf>
    <xf numFmtId="0" fontId="20" fillId="0" borderId="31" xfId="0" applyFont="1" applyBorder="1" applyAlignment="1">
      <alignment vertical="center" wrapText="1"/>
    </xf>
    <xf numFmtId="0" fontId="20" fillId="0" borderId="19" xfId="0" applyFont="1" applyBorder="1" applyAlignment="1">
      <alignment vertical="center" wrapText="1"/>
    </xf>
    <xf numFmtId="0" fontId="22" fillId="0" borderId="31" xfId="0" applyFont="1" applyBorder="1" applyAlignment="1">
      <alignment horizontal="justify" vertical="center" wrapText="1"/>
    </xf>
    <xf numFmtId="0" fontId="18" fillId="0" borderId="32" xfId="0" applyFont="1" applyBorder="1" applyAlignment="1">
      <alignment horizontal="center" wrapText="1"/>
    </xf>
    <xf numFmtId="0" fontId="20" fillId="0" borderId="42" xfId="0" applyFont="1" applyBorder="1" applyAlignment="1">
      <alignment vertical="center" wrapText="1"/>
    </xf>
    <xf numFmtId="0" fontId="17" fillId="0" borderId="38" xfId="0" applyFont="1" applyBorder="1" applyAlignment="1">
      <alignment vertical="center" wrapText="1"/>
    </xf>
    <xf numFmtId="0" fontId="19" fillId="0" borderId="43" xfId="0" applyFont="1" applyBorder="1" applyAlignment="1">
      <alignment horizontal="center" wrapText="1"/>
    </xf>
    <xf numFmtId="0" fontId="17" fillId="0" borderId="44" xfId="0" applyFont="1" applyBorder="1" applyAlignment="1">
      <alignment vertical="center" wrapText="1"/>
    </xf>
    <xf numFmtId="0" fontId="19" fillId="0" borderId="21" xfId="0" applyFont="1" applyBorder="1" applyAlignment="1">
      <alignment horizontal="center" wrapText="1"/>
    </xf>
    <xf numFmtId="0" fontId="18" fillId="0" borderId="0" xfId="0" applyFont="1" applyBorder="1" applyAlignment="1">
      <alignment horizontal="center" vertical="top" wrapText="1"/>
    </xf>
    <xf numFmtId="0" fontId="23" fillId="0" borderId="0" xfId="0" applyFont="1" applyBorder="1" applyAlignment="1">
      <alignment horizontal="center" vertical="center" wrapText="1"/>
    </xf>
    <xf numFmtId="0" fontId="19" fillId="0" borderId="0" xfId="0" applyFont="1" applyBorder="1" applyAlignment="1">
      <alignment vertical="center" wrapText="1"/>
    </xf>
    <xf numFmtId="0" fontId="0" fillId="0" borderId="0" xfId="0" applyNumberFormat="1" applyFont="1" applyAlignment="1">
      <alignment/>
    </xf>
    <xf numFmtId="49" fontId="0" fillId="0" borderId="0" xfId="0" applyNumberFormat="1" applyFont="1" applyAlignment="1">
      <alignment vertical="center"/>
    </xf>
    <xf numFmtId="0" fontId="0" fillId="0" borderId="0" xfId="0" applyFont="1" applyAlignment="1">
      <alignment vertical="center"/>
    </xf>
    <xf numFmtId="0" fontId="19" fillId="0" borderId="0" xfId="0" applyFont="1" applyAlignment="1">
      <alignment/>
    </xf>
    <xf numFmtId="0" fontId="19" fillId="0" borderId="0" xfId="0" applyFont="1" applyAlignment="1">
      <alignment horizontal="right"/>
    </xf>
    <xf numFmtId="0" fontId="19" fillId="0" borderId="0" xfId="0" applyFont="1" applyAlignment="1">
      <alignment horizontal="center"/>
    </xf>
    <xf numFmtId="0" fontId="19" fillId="0" borderId="1" xfId="0" applyFont="1" applyBorder="1" applyAlignment="1">
      <alignment/>
    </xf>
    <xf numFmtId="0" fontId="19" fillId="0" borderId="0" xfId="0" applyFont="1" applyBorder="1" applyAlignment="1">
      <alignment horizontal="center"/>
    </xf>
    <xf numFmtId="0" fontId="19" fillId="0" borderId="0" xfId="0" applyFont="1" applyBorder="1" applyAlignment="1">
      <alignment/>
    </xf>
    <xf numFmtId="0" fontId="19" fillId="0" borderId="0" xfId="0" applyFont="1" applyBorder="1" applyAlignment="1">
      <alignment horizontal="right"/>
    </xf>
    <xf numFmtId="0" fontId="19" fillId="0" borderId="3" xfId="0" applyFont="1" applyBorder="1" applyAlignment="1">
      <alignment/>
    </xf>
    <xf numFmtId="0" fontId="19" fillId="0" borderId="45" xfId="0" applyFont="1" applyBorder="1" applyAlignment="1">
      <alignment/>
    </xf>
    <xf numFmtId="0" fontId="19" fillId="0" borderId="46" xfId="0" applyFont="1" applyBorder="1" applyAlignment="1">
      <alignment horizontal="center"/>
    </xf>
    <xf numFmtId="0" fontId="19" fillId="0" borderId="46" xfId="0" applyFont="1" applyBorder="1" applyAlignment="1">
      <alignment/>
    </xf>
    <xf numFmtId="0" fontId="19" fillId="0" borderId="46" xfId="0" applyFont="1" applyBorder="1" applyAlignment="1">
      <alignment horizontal="right"/>
    </xf>
    <xf numFmtId="0" fontId="19" fillId="0" borderId="47" xfId="0" applyFont="1" applyBorder="1" applyAlignment="1">
      <alignment/>
    </xf>
    <xf numFmtId="0" fontId="19" fillId="0" borderId="48" xfId="0" applyFont="1" applyBorder="1" applyAlignment="1">
      <alignment horizontal="center"/>
    </xf>
    <xf numFmtId="0" fontId="19" fillId="0" borderId="48" xfId="0" applyFont="1" applyBorder="1" applyAlignment="1">
      <alignment/>
    </xf>
    <xf numFmtId="0" fontId="19" fillId="0" borderId="48" xfId="0" applyFont="1" applyBorder="1" applyAlignment="1">
      <alignment horizontal="right"/>
    </xf>
    <xf numFmtId="0" fontId="19" fillId="0" borderId="29" xfId="0" applyFont="1" applyBorder="1" applyAlignment="1">
      <alignment horizontal="center"/>
    </xf>
    <xf numFmtId="0" fontId="19" fillId="0" borderId="29" xfId="0" applyFont="1" applyBorder="1" applyAlignment="1">
      <alignment/>
    </xf>
    <xf numFmtId="0" fontId="19" fillId="0" borderId="29" xfId="0" applyFont="1" applyBorder="1" applyAlignment="1">
      <alignment horizontal="right"/>
    </xf>
    <xf numFmtId="0" fontId="19" fillId="0" borderId="49" xfId="0" applyFont="1" applyBorder="1" applyAlignment="1">
      <alignment horizontal="center"/>
    </xf>
    <xf numFmtId="0" fontId="19" fillId="0" borderId="49" xfId="0" applyFont="1" applyBorder="1" applyAlignment="1">
      <alignment/>
    </xf>
    <xf numFmtId="0" fontId="19" fillId="0" borderId="49" xfId="0" applyFont="1" applyBorder="1" applyAlignment="1">
      <alignment horizontal="right"/>
    </xf>
    <xf numFmtId="0" fontId="19" fillId="0" borderId="50" xfId="0" applyFont="1" applyBorder="1" applyAlignment="1">
      <alignment horizontal="center"/>
    </xf>
    <xf numFmtId="0" fontId="19" fillId="0" borderId="51" xfId="0" applyFont="1" applyBorder="1" applyAlignment="1">
      <alignment horizontal="center"/>
    </xf>
    <xf numFmtId="0" fontId="19" fillId="0" borderId="52" xfId="0" applyFont="1" applyBorder="1" applyAlignment="1">
      <alignment horizontal="center"/>
    </xf>
    <xf numFmtId="0" fontId="24" fillId="0" borderId="51" xfId="0" applyFont="1" applyBorder="1" applyAlignment="1">
      <alignment horizontal="center"/>
    </xf>
    <xf numFmtId="0" fontId="25" fillId="0" borderId="14" xfId="0" applyFont="1" applyBorder="1" applyAlignment="1">
      <alignment horizontal="center" vertical="center" wrapText="1"/>
    </xf>
    <xf numFmtId="0" fontId="19" fillId="0" borderId="53" xfId="0" applyFont="1" applyBorder="1" applyAlignment="1">
      <alignment horizontal="center"/>
    </xf>
    <xf numFmtId="0" fontId="19" fillId="0" borderId="32" xfId="0" applyFont="1" applyBorder="1" applyAlignment="1">
      <alignment horizontal="center" vertical="center" wrapText="1"/>
    </xf>
    <xf numFmtId="0" fontId="0" fillId="0" borderId="17" xfId="0" applyFont="1" applyBorder="1" applyAlignment="1">
      <alignment horizontal="center" vertical="center"/>
    </xf>
    <xf numFmtId="0" fontId="19" fillId="0" borderId="20"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0" xfId="0" applyFont="1" applyBorder="1" applyAlignment="1">
      <alignment horizontal="center" vertical="center" wrapText="1"/>
    </xf>
    <xf numFmtId="0" fontId="0" fillId="0" borderId="0" xfId="0" applyFont="1" applyAlignment="1">
      <alignment horizontal="center" vertical="center"/>
    </xf>
    <xf numFmtId="0" fontId="19" fillId="0" borderId="54" xfId="0" applyFont="1" applyBorder="1" applyAlignment="1">
      <alignment horizontal="center"/>
    </xf>
    <xf numFmtId="0" fontId="19" fillId="0" borderId="29"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6" xfId="0" applyFont="1" applyBorder="1" applyAlignment="1">
      <alignment horizontal="center"/>
    </xf>
    <xf numFmtId="0" fontId="19" fillId="0" borderId="57" xfId="0" applyFont="1" applyBorder="1" applyAlignment="1">
      <alignment horizontal="center"/>
    </xf>
    <xf numFmtId="0" fontId="0" fillId="0" borderId="53" xfId="0" applyFont="1" applyBorder="1" applyAlignment="1">
      <alignment horizontal="center"/>
    </xf>
    <xf numFmtId="0" fontId="0" fillId="0" borderId="2" xfId="0" applyFont="1" applyBorder="1" applyAlignment="1">
      <alignment horizontal="center"/>
    </xf>
    <xf numFmtId="0" fontId="0" fillId="0" borderId="58" xfId="0" applyFont="1" applyBorder="1" applyAlignment="1">
      <alignment horizontal="center"/>
    </xf>
    <xf numFmtId="0" fontId="0" fillId="0" borderId="54" xfId="0" applyFont="1" applyBorder="1" applyAlignment="1">
      <alignment horizontal="center"/>
    </xf>
    <xf numFmtId="0" fontId="0" fillId="0" borderId="59" xfId="0" applyFont="1" applyBorder="1" applyAlignment="1">
      <alignment horizontal="center"/>
    </xf>
    <xf numFmtId="0" fontId="19" fillId="0" borderId="50" xfId="0" applyFont="1" applyBorder="1" applyAlignment="1">
      <alignment/>
    </xf>
    <xf numFmtId="0" fontId="19" fillId="0" borderId="60" xfId="0" applyFont="1" applyBorder="1" applyAlignment="1">
      <alignment/>
    </xf>
    <xf numFmtId="0" fontId="9" fillId="0" borderId="0" xfId="0" applyFont="1" applyBorder="1" applyAlignment="1">
      <alignment/>
    </xf>
    <xf numFmtId="0" fontId="17" fillId="0" borderId="37" xfId="0" applyFont="1" applyBorder="1" applyAlignment="1">
      <alignment horizontal="center" vertical="center" wrapText="1"/>
    </xf>
    <xf numFmtId="0" fontId="19" fillId="0" borderId="32" xfId="0" applyFont="1" applyBorder="1" applyAlignment="1">
      <alignment horizontal="center" vertical="center" wrapText="1"/>
    </xf>
    <xf numFmtId="0" fontId="4" fillId="0" borderId="15" xfId="0" applyFont="1" applyBorder="1" applyAlignment="1">
      <alignment horizontal="center"/>
    </xf>
    <xf numFmtId="0" fontId="4" fillId="0" borderId="12" xfId="0" applyFont="1" applyBorder="1" applyAlignment="1">
      <alignment horizontal="center"/>
    </xf>
    <xf numFmtId="0" fontId="4" fillId="0" borderId="14"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19" fillId="0" borderId="32" xfId="0" applyFont="1" applyBorder="1" applyAlignment="1">
      <alignment vertical="center" wrapText="1"/>
    </xf>
    <xf numFmtId="0" fontId="19" fillId="0" borderId="38" xfId="0" applyFont="1" applyBorder="1" applyAlignment="1">
      <alignment vertical="center" wrapText="1"/>
    </xf>
    <xf numFmtId="0" fontId="16" fillId="0" borderId="33" xfId="0" applyFont="1" applyBorder="1" applyAlignment="1">
      <alignment horizontal="center" vertical="center"/>
    </xf>
    <xf numFmtId="0" fontId="16" fillId="0" borderId="23" xfId="0" applyFont="1" applyBorder="1" applyAlignment="1">
      <alignment horizontal="center" vertical="center"/>
    </xf>
    <xf numFmtId="0" fontId="18" fillId="0" borderId="21" xfId="0" applyFont="1" applyBorder="1" applyAlignment="1">
      <alignment horizontal="center" vertical="center" wrapText="1"/>
    </xf>
    <xf numFmtId="0" fontId="18" fillId="0" borderId="61" xfId="0" applyFont="1" applyBorder="1" applyAlignment="1">
      <alignment horizontal="center" vertical="center" wrapText="1"/>
    </xf>
    <xf numFmtId="0" fontId="17" fillId="0" borderId="21" xfId="0" applyFont="1" applyBorder="1" applyAlignment="1">
      <alignment horizontal="center" vertical="center" wrapText="1"/>
    </xf>
    <xf numFmtId="0" fontId="19" fillId="0" borderId="40" xfId="0" applyFont="1" applyBorder="1" applyAlignment="1">
      <alignment horizontal="center" vertical="center" wrapText="1"/>
    </xf>
    <xf numFmtId="0" fontId="16" fillId="0" borderId="21" xfId="0" applyFont="1" applyBorder="1" applyAlignment="1">
      <alignment horizontal="center" vertical="top" wrapText="1"/>
    </xf>
    <xf numFmtId="0" fontId="16" fillId="0" borderId="40" xfId="0" applyFont="1" applyBorder="1" applyAlignment="1">
      <alignment horizontal="center" vertical="top" wrapText="1"/>
    </xf>
    <xf numFmtId="0" fontId="16" fillId="0" borderId="38" xfId="0" applyFont="1" applyBorder="1" applyAlignment="1">
      <alignment horizontal="center" vertical="top" wrapText="1"/>
    </xf>
    <xf numFmtId="0" fontId="18" fillId="0" borderId="32" xfId="0" applyFont="1" applyBorder="1" applyAlignment="1">
      <alignment horizontal="center" vertical="top" wrapText="1"/>
    </xf>
    <xf numFmtId="0" fontId="18" fillId="0" borderId="38" xfId="0" applyFont="1" applyBorder="1" applyAlignment="1">
      <alignment horizontal="center" vertical="top" wrapText="1"/>
    </xf>
    <xf numFmtId="0" fontId="18" fillId="0" borderId="21" xfId="0" applyFont="1" applyBorder="1" applyAlignment="1">
      <alignment horizontal="center" vertical="top" wrapText="1"/>
    </xf>
    <xf numFmtId="0" fontId="18" fillId="0" borderId="40" xfId="0" applyFont="1" applyBorder="1" applyAlignment="1">
      <alignment horizontal="center" vertical="top" wrapText="1"/>
    </xf>
    <xf numFmtId="0" fontId="19" fillId="0" borderId="21" xfId="0" applyFont="1" applyBorder="1" applyAlignment="1">
      <alignment horizontal="center" vertical="center" wrapText="1"/>
    </xf>
    <xf numFmtId="0" fontId="14" fillId="0" borderId="0" xfId="0" applyFont="1" applyBorder="1" applyAlignment="1">
      <alignment horizontal="center" vertical="top"/>
    </xf>
    <xf numFmtId="0" fontId="18" fillId="0" borderId="30" xfId="0" applyFont="1" applyBorder="1" applyAlignment="1">
      <alignment horizontal="center" vertical="top" wrapText="1"/>
    </xf>
    <xf numFmtId="0" fontId="16" fillId="0" borderId="62" xfId="0" applyFont="1" applyBorder="1" applyAlignment="1">
      <alignment horizontal="center" vertical="top" wrapText="1"/>
    </xf>
    <xf numFmtId="0" fontId="16" fillId="0" borderId="32" xfId="0" applyFont="1" applyBorder="1" applyAlignment="1">
      <alignment horizontal="center" vertical="top" wrapText="1"/>
    </xf>
    <xf numFmtId="0" fontId="16" fillId="0" borderId="30" xfId="0" applyFont="1" applyBorder="1" applyAlignment="1">
      <alignment horizontal="center" vertical="top" wrapText="1"/>
    </xf>
    <xf numFmtId="0" fontId="18" fillId="2" borderId="21" xfId="0" applyFont="1" applyFill="1" applyBorder="1" applyAlignment="1">
      <alignment horizontal="center" vertical="top" wrapText="1"/>
    </xf>
    <xf numFmtId="0" fontId="18" fillId="2" borderId="38" xfId="0" applyFont="1" applyFill="1" applyBorder="1" applyAlignment="1">
      <alignment horizontal="center" vertical="top" wrapText="1"/>
    </xf>
    <xf numFmtId="0" fontId="18" fillId="0" borderId="63" xfId="0" applyFont="1" applyBorder="1" applyAlignment="1">
      <alignment horizontal="center" vertical="top" wrapText="1"/>
    </xf>
    <xf numFmtId="0" fontId="19" fillId="0" borderId="38" xfId="0" applyFont="1" applyBorder="1" applyAlignment="1">
      <alignment horizontal="center" vertical="center" wrapText="1"/>
    </xf>
    <xf numFmtId="0" fontId="17" fillId="0" borderId="64" xfId="0" applyFont="1" applyBorder="1" applyAlignment="1">
      <alignment horizontal="center" vertical="center" wrapText="1"/>
    </xf>
    <xf numFmtId="0" fontId="19" fillId="0" borderId="21" xfId="0" applyFont="1" applyBorder="1" applyAlignment="1">
      <alignment vertical="center" wrapText="1"/>
    </xf>
    <xf numFmtId="0" fontId="0" fillId="0" borderId="38" xfId="0" applyBorder="1" applyAlignment="1">
      <alignment/>
    </xf>
    <xf numFmtId="0" fontId="17" fillId="0" borderId="33" xfId="0" applyFont="1" applyBorder="1" applyAlignment="1">
      <alignment horizontal="center" vertical="top" textRotation="255" shrinkToFit="1"/>
    </xf>
    <xf numFmtId="0" fontId="19" fillId="0" borderId="33" xfId="0" applyFont="1" applyBorder="1" applyAlignment="1">
      <alignment vertical="top" textRotation="255" shrinkToFit="1"/>
    </xf>
    <xf numFmtId="0" fontId="17" fillId="0" borderId="39" xfId="0" applyFont="1" applyBorder="1" applyAlignment="1">
      <alignment horizontal="center" vertical="top" textRotation="255" shrinkToFit="1"/>
    </xf>
    <xf numFmtId="0" fontId="19" fillId="0" borderId="39" xfId="0" applyFont="1" applyBorder="1" applyAlignment="1">
      <alignment vertical="top" textRotation="255" shrinkToFit="1"/>
    </xf>
    <xf numFmtId="0" fontId="19" fillId="0" borderId="30" xfId="0" applyFont="1" applyBorder="1" applyAlignment="1">
      <alignment vertical="center" wrapText="1"/>
    </xf>
    <xf numFmtId="0" fontId="19" fillId="0" borderId="30" xfId="0" applyFont="1" applyBorder="1" applyAlignment="1">
      <alignment horizontal="center" vertical="center" wrapText="1"/>
    </xf>
    <xf numFmtId="0" fontId="19" fillId="0" borderId="63" xfId="0" applyFont="1" applyBorder="1" applyAlignment="1">
      <alignment vertical="center" wrapText="1"/>
    </xf>
    <xf numFmtId="0" fontId="18" fillId="0" borderId="30" xfId="0" applyFont="1" applyBorder="1" applyAlignment="1">
      <alignment horizontal="center" vertical="center" wrapText="1"/>
    </xf>
    <xf numFmtId="0" fontId="17" fillId="0" borderId="30"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40" xfId="0" applyFont="1" applyBorder="1" applyAlignment="1">
      <alignment vertical="center" wrapText="1"/>
    </xf>
    <xf numFmtId="0" fontId="16" fillId="0" borderId="33" xfId="0" applyFont="1" applyBorder="1" applyAlignment="1">
      <alignment horizontal="center"/>
    </xf>
    <xf numFmtId="0" fontId="16" fillId="0" borderId="23" xfId="0" applyFont="1" applyBorder="1" applyAlignment="1">
      <alignment horizontal="center"/>
    </xf>
    <xf numFmtId="0" fontId="19" fillId="0" borderId="15" xfId="0" applyFont="1"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19" fillId="0" borderId="65" xfId="0" applyFont="1" applyBorder="1" applyAlignment="1">
      <alignment horizontal="center" vertical="center" wrapText="1"/>
    </xf>
    <xf numFmtId="0" fontId="19" fillId="0" borderId="66" xfId="0" applyFont="1" applyBorder="1" applyAlignment="1">
      <alignment horizontal="center" vertical="center" wrapText="1"/>
    </xf>
    <xf numFmtId="0" fontId="8" fillId="0" borderId="0" xfId="0" applyFont="1" applyAlignment="1">
      <alignment horizontal="center" vertical="top"/>
    </xf>
    <xf numFmtId="0" fontId="19" fillId="0" borderId="14" xfId="0" applyFont="1" applyBorder="1" applyAlignment="1">
      <alignment horizontal="center" vertical="center" wrapText="1"/>
    </xf>
    <xf numFmtId="0" fontId="19" fillId="0" borderId="67" xfId="0" applyFont="1" applyBorder="1" applyAlignment="1">
      <alignment horizontal="left" vertical="top" wrapText="1"/>
    </xf>
    <xf numFmtId="0" fontId="0" fillId="0" borderId="68"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47" xfId="0" applyBorder="1" applyAlignment="1">
      <alignment horizontal="left" vertical="top" wrapText="1"/>
    </xf>
    <xf numFmtId="0" fontId="0" fillId="0" borderId="69" xfId="0" applyBorder="1" applyAlignment="1">
      <alignment horizontal="left" vertical="top" wrapText="1"/>
    </xf>
    <xf numFmtId="0" fontId="19" fillId="0" borderId="70" xfId="0" applyFont="1" applyBorder="1" applyAlignment="1">
      <alignment vertical="top" wrapText="1"/>
    </xf>
    <xf numFmtId="0" fontId="0" fillId="0" borderId="71" xfId="0" applyBorder="1" applyAlignment="1">
      <alignment vertical="top" wrapText="1"/>
    </xf>
    <xf numFmtId="0" fontId="0" fillId="0" borderId="72" xfId="0" applyBorder="1" applyAlignment="1">
      <alignment vertical="top" wrapText="1"/>
    </xf>
    <xf numFmtId="0" fontId="24" fillId="0" borderId="70" xfId="0" applyFont="1" applyBorder="1" applyAlignment="1">
      <alignment vertical="top" wrapText="1"/>
    </xf>
    <xf numFmtId="0" fontId="24" fillId="0" borderId="71" xfId="0" applyFont="1" applyBorder="1" applyAlignment="1">
      <alignment vertical="top" wrapText="1"/>
    </xf>
    <xf numFmtId="0" fontId="24" fillId="0" borderId="73" xfId="0" applyFont="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5</xdr:row>
      <xdr:rowOff>57150</xdr:rowOff>
    </xdr:from>
    <xdr:to>
      <xdr:col>2</xdr:col>
      <xdr:colOff>1066800</xdr:colOff>
      <xdr:row>5</xdr:row>
      <xdr:rowOff>257175</xdr:rowOff>
    </xdr:to>
    <xdr:sp>
      <xdr:nvSpPr>
        <xdr:cNvPr id="1" name="TextBox 1"/>
        <xdr:cNvSpPr txBox="1">
          <a:spLocks noChangeArrowheads="1"/>
        </xdr:cNvSpPr>
      </xdr:nvSpPr>
      <xdr:spPr>
        <a:xfrm>
          <a:off x="561975" y="666750"/>
          <a:ext cx="100012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ＭＳ Ｐゴシック"/>
              <a:ea typeface="ＭＳ Ｐゴシック"/>
              <a:cs typeface="ＭＳ Ｐゴシック"/>
            </a:rPr>
            <a:t>Ⅰ　運営理念</a:t>
          </a:r>
        </a:p>
      </xdr:txBody>
    </xdr:sp>
    <xdr:clientData/>
  </xdr:twoCellAnchor>
  <xdr:twoCellAnchor>
    <xdr:from>
      <xdr:col>2</xdr:col>
      <xdr:colOff>57150</xdr:colOff>
      <xdr:row>16</xdr:row>
      <xdr:rowOff>47625</xdr:rowOff>
    </xdr:from>
    <xdr:to>
      <xdr:col>2</xdr:col>
      <xdr:colOff>1485900</xdr:colOff>
      <xdr:row>16</xdr:row>
      <xdr:rowOff>247650</xdr:rowOff>
    </xdr:to>
    <xdr:sp>
      <xdr:nvSpPr>
        <xdr:cNvPr id="2" name="TextBox 2"/>
        <xdr:cNvSpPr txBox="1">
          <a:spLocks noChangeArrowheads="1"/>
        </xdr:cNvSpPr>
      </xdr:nvSpPr>
      <xdr:spPr>
        <a:xfrm>
          <a:off x="552450" y="4619625"/>
          <a:ext cx="14287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Ⅱ　生活空間づくり</a:t>
          </a:r>
        </a:p>
      </xdr:txBody>
    </xdr:sp>
    <xdr:clientData/>
  </xdr:twoCellAnchor>
  <xdr:twoCellAnchor>
    <xdr:from>
      <xdr:col>2</xdr:col>
      <xdr:colOff>47625</xdr:colOff>
      <xdr:row>44</xdr:row>
      <xdr:rowOff>38100</xdr:rowOff>
    </xdr:from>
    <xdr:to>
      <xdr:col>2</xdr:col>
      <xdr:colOff>1323975</xdr:colOff>
      <xdr:row>44</xdr:row>
      <xdr:rowOff>247650</xdr:rowOff>
    </xdr:to>
    <xdr:sp>
      <xdr:nvSpPr>
        <xdr:cNvPr id="3" name="TextBox 3"/>
        <xdr:cNvSpPr txBox="1">
          <a:spLocks noChangeArrowheads="1"/>
        </xdr:cNvSpPr>
      </xdr:nvSpPr>
      <xdr:spPr>
        <a:xfrm>
          <a:off x="542925" y="14382750"/>
          <a:ext cx="12763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Ⅲ　ケアサービス</a:t>
          </a:r>
        </a:p>
      </xdr:txBody>
    </xdr:sp>
    <xdr:clientData/>
  </xdr:twoCellAnchor>
  <xdr:twoCellAnchor>
    <xdr:from>
      <xdr:col>2</xdr:col>
      <xdr:colOff>114300</xdr:colOff>
      <xdr:row>152</xdr:row>
      <xdr:rowOff>38100</xdr:rowOff>
    </xdr:from>
    <xdr:to>
      <xdr:col>2</xdr:col>
      <xdr:colOff>1152525</xdr:colOff>
      <xdr:row>152</xdr:row>
      <xdr:rowOff>238125</xdr:rowOff>
    </xdr:to>
    <xdr:sp>
      <xdr:nvSpPr>
        <xdr:cNvPr id="4" name="TextBox 4"/>
        <xdr:cNvSpPr txBox="1">
          <a:spLocks noChangeArrowheads="1"/>
        </xdr:cNvSpPr>
      </xdr:nvSpPr>
      <xdr:spPr>
        <a:xfrm>
          <a:off x="609600" y="51073050"/>
          <a:ext cx="10382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Ⅳ　運営体制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P46"/>
  <sheetViews>
    <sheetView view="pageBreakPreview" zoomScale="75" zoomScaleNormal="75" zoomScaleSheetLayoutView="75" workbookViewId="0" topLeftCell="B1">
      <selection activeCell="I4" sqref="I4"/>
    </sheetView>
  </sheetViews>
  <sheetFormatPr defaultColWidth="9.00390625" defaultRowHeight="13.5"/>
  <cols>
    <col min="8" max="8" width="12.50390625" style="0" customWidth="1"/>
    <col min="9" max="10" width="9.25390625" style="0" customWidth="1"/>
    <col min="11" max="11" width="11.625" style="0" customWidth="1"/>
    <col min="14" max="14" width="14.50390625" style="0" customWidth="1"/>
    <col min="15" max="15" width="8.75390625" style="0" customWidth="1"/>
  </cols>
  <sheetData>
    <row r="1" ht="14.25" thickBot="1"/>
    <row r="2" spans="2:7" ht="14.25" thickBot="1">
      <c r="B2" s="187" t="s">
        <v>101</v>
      </c>
      <c r="C2" s="188"/>
      <c r="D2" s="188"/>
      <c r="E2" s="188"/>
      <c r="F2" s="188"/>
      <c r="G2" s="189"/>
    </row>
    <row r="3" spans="2:16" ht="19.5" customHeight="1" thickBot="1">
      <c r="B3" s="190"/>
      <c r="C3" s="191"/>
      <c r="D3" s="191"/>
      <c r="E3" s="191"/>
      <c r="F3" s="191"/>
      <c r="G3" s="192"/>
      <c r="K3" s="53" t="s">
        <v>109</v>
      </c>
      <c r="L3" s="54"/>
      <c r="M3" s="54" t="s">
        <v>367</v>
      </c>
      <c r="N3" s="54"/>
      <c r="O3" s="54"/>
      <c r="P3" s="52"/>
    </row>
    <row r="4" spans="3:16" ht="18.75" customHeight="1" thickBot="1">
      <c r="C4" s="3"/>
      <c r="D4" s="3"/>
      <c r="E4" s="3"/>
      <c r="F4" s="4"/>
      <c r="G4" s="4"/>
      <c r="H4" s="4"/>
      <c r="K4" s="55" t="s">
        <v>110</v>
      </c>
      <c r="L4" s="56"/>
      <c r="M4" s="56" t="s">
        <v>368</v>
      </c>
      <c r="N4" s="56"/>
      <c r="O4" s="56"/>
      <c r="P4" s="57"/>
    </row>
    <row r="5" spans="3:9" ht="19.5" thickBot="1">
      <c r="C5" s="47" t="s">
        <v>91</v>
      </c>
      <c r="I5" s="10"/>
    </row>
    <row r="6" spans="4:16" ht="15.75" customHeight="1">
      <c r="D6" s="5"/>
      <c r="E6" s="6"/>
      <c r="K6" s="41" t="s">
        <v>87</v>
      </c>
      <c r="L6" s="26"/>
      <c r="M6" s="54" t="s">
        <v>369</v>
      </c>
      <c r="N6" s="26"/>
      <c r="O6" s="26"/>
      <c r="P6" s="33"/>
    </row>
    <row r="7" spans="3:16" ht="18.75">
      <c r="C7" s="47" t="s">
        <v>102</v>
      </c>
      <c r="D7" s="2"/>
      <c r="J7" s="31"/>
      <c r="K7" s="12"/>
      <c r="L7" s="9" t="s">
        <v>90</v>
      </c>
      <c r="M7" s="184" t="s">
        <v>370</v>
      </c>
      <c r="N7" s="10"/>
      <c r="O7" s="19"/>
      <c r="P7" s="34"/>
    </row>
    <row r="8" spans="3:16" ht="17.25" customHeight="1" thickBot="1">
      <c r="C8" s="7" t="s">
        <v>80</v>
      </c>
      <c r="D8" s="7"/>
      <c r="J8" s="11"/>
      <c r="K8" s="13"/>
      <c r="L8" s="42"/>
      <c r="M8" s="14"/>
      <c r="N8" s="14"/>
      <c r="O8" s="14"/>
      <c r="P8" s="15"/>
    </row>
    <row r="9" spans="4:16" ht="18" thickBot="1">
      <c r="D9" s="1" t="s">
        <v>48</v>
      </c>
      <c r="K9" s="28"/>
      <c r="L9" s="28"/>
      <c r="M9" s="28"/>
      <c r="N9" s="28"/>
      <c r="O9" s="28"/>
      <c r="P9" s="22"/>
    </row>
    <row r="10" spans="4:16" ht="17.25">
      <c r="D10" s="1" t="s">
        <v>49</v>
      </c>
      <c r="K10" s="50" t="s">
        <v>106</v>
      </c>
      <c r="L10" s="44"/>
      <c r="M10" s="39"/>
      <c r="N10" s="39"/>
      <c r="O10" s="39"/>
      <c r="P10" s="40"/>
    </row>
    <row r="11" spans="3:16" ht="18" thickBot="1">
      <c r="C11" s="7" t="s">
        <v>83</v>
      </c>
      <c r="D11" s="7"/>
      <c r="E11" s="7"/>
      <c r="K11" s="51" t="s">
        <v>107</v>
      </c>
      <c r="L11" s="45"/>
      <c r="M11" s="28"/>
      <c r="N11" s="28"/>
      <c r="O11" s="28"/>
      <c r="P11" s="38"/>
    </row>
    <row r="12" spans="4:16" ht="17.25">
      <c r="D12" s="1" t="s">
        <v>50</v>
      </c>
      <c r="K12" s="8"/>
      <c r="L12" s="31"/>
      <c r="M12" s="39"/>
      <c r="N12" s="39"/>
      <c r="O12" s="39"/>
      <c r="P12" s="40"/>
    </row>
    <row r="13" spans="3:16" ht="18" thickBot="1">
      <c r="C13" s="7"/>
      <c r="D13" s="1" t="s">
        <v>51</v>
      </c>
      <c r="E13" s="7"/>
      <c r="K13" s="8" t="s">
        <v>108</v>
      </c>
      <c r="L13" s="31"/>
      <c r="M13" s="28"/>
      <c r="N13" s="28"/>
      <c r="O13" s="28"/>
      <c r="P13" s="38"/>
    </row>
    <row r="14" spans="3:16" ht="18" thickBot="1">
      <c r="C14" s="7" t="s">
        <v>81</v>
      </c>
      <c r="D14" s="7"/>
      <c r="E14" s="7"/>
      <c r="K14" s="37"/>
      <c r="L14" s="28"/>
      <c r="M14" s="28"/>
      <c r="N14" s="28"/>
      <c r="O14" s="28"/>
      <c r="P14" s="38"/>
    </row>
    <row r="15" spans="4:16" ht="17.25">
      <c r="D15" s="1" t="s">
        <v>52</v>
      </c>
      <c r="E15" s="1"/>
      <c r="F15" s="1"/>
      <c r="G15" s="1"/>
      <c r="K15" s="35"/>
      <c r="L15" s="31"/>
      <c r="M15" s="31"/>
      <c r="N15" s="31"/>
      <c r="O15" s="31"/>
      <c r="P15" s="36"/>
    </row>
    <row r="16" spans="4:16" ht="17.25">
      <c r="D16" s="1" t="s">
        <v>53</v>
      </c>
      <c r="E16" s="1"/>
      <c r="F16" s="1"/>
      <c r="G16" s="1"/>
      <c r="K16" s="8" t="s">
        <v>95</v>
      </c>
      <c r="L16" s="31"/>
      <c r="M16" s="31"/>
      <c r="N16" s="31"/>
      <c r="O16" s="31"/>
      <c r="P16" s="36"/>
    </row>
    <row r="17" spans="4:16" ht="17.25">
      <c r="D17" s="1" t="s">
        <v>54</v>
      </c>
      <c r="E17" s="1"/>
      <c r="F17" s="1"/>
      <c r="G17" s="1"/>
      <c r="K17" s="12"/>
      <c r="L17" s="31"/>
      <c r="M17" s="31"/>
      <c r="N17" s="31"/>
      <c r="O17" s="31"/>
      <c r="P17" s="36"/>
    </row>
    <row r="18" spans="4:16" ht="18" thickBot="1">
      <c r="D18" s="1" t="s">
        <v>55</v>
      </c>
      <c r="E18" s="1"/>
      <c r="F18" s="1"/>
      <c r="G18" s="1"/>
      <c r="K18" s="12"/>
      <c r="L18" s="43" t="s">
        <v>96</v>
      </c>
      <c r="M18" s="28"/>
      <c r="N18" s="28"/>
      <c r="O18" s="28"/>
      <c r="P18" s="38"/>
    </row>
    <row r="19" spans="4:16" ht="17.25">
      <c r="D19" s="1" t="s">
        <v>56</v>
      </c>
      <c r="E19" s="1"/>
      <c r="F19" s="1"/>
      <c r="G19" s="1"/>
      <c r="K19" s="35"/>
      <c r="L19" s="31"/>
      <c r="N19" s="31"/>
      <c r="O19" s="31"/>
      <c r="P19" s="36"/>
    </row>
    <row r="20" spans="4:16" ht="18" thickBot="1">
      <c r="D20" s="1" t="s">
        <v>57</v>
      </c>
      <c r="E20" s="1"/>
      <c r="F20" s="1"/>
      <c r="G20" s="1"/>
      <c r="K20" s="12"/>
      <c r="L20" s="43" t="s">
        <v>94</v>
      </c>
      <c r="M20" s="28"/>
      <c r="N20" s="28"/>
      <c r="O20" s="28"/>
      <c r="P20" s="38"/>
    </row>
    <row r="21" spans="4:16" ht="17.25">
      <c r="D21" s="1" t="s">
        <v>58</v>
      </c>
      <c r="E21" s="1"/>
      <c r="F21" s="1"/>
      <c r="G21" s="1"/>
      <c r="K21" s="35"/>
      <c r="L21" s="31"/>
      <c r="M21" s="31"/>
      <c r="N21" s="31"/>
      <c r="O21" s="31"/>
      <c r="P21" s="36"/>
    </row>
    <row r="22" spans="4:16" ht="18" thickBot="1">
      <c r="D22" s="1" t="s">
        <v>59</v>
      </c>
      <c r="E22" s="1"/>
      <c r="F22" s="1"/>
      <c r="G22" s="1"/>
      <c r="I22" s="10"/>
      <c r="J22" s="31"/>
      <c r="K22" s="8" t="s">
        <v>88</v>
      </c>
      <c r="L22" s="31"/>
      <c r="M22" s="31"/>
      <c r="N22" s="28"/>
      <c r="O22" s="28">
        <v>3</v>
      </c>
      <c r="P22" s="38" t="s">
        <v>89</v>
      </c>
    </row>
    <row r="23" spans="4:16" ht="18" thickBot="1">
      <c r="D23" s="1" t="s">
        <v>60</v>
      </c>
      <c r="E23" s="1"/>
      <c r="F23" s="1"/>
      <c r="G23" s="1"/>
      <c r="I23" s="1"/>
      <c r="K23" s="37"/>
      <c r="L23" s="28"/>
      <c r="M23" s="28"/>
      <c r="N23" s="28"/>
      <c r="O23" s="28"/>
      <c r="P23" s="38"/>
    </row>
    <row r="24" spans="4:16" ht="13.5">
      <c r="D24" s="1" t="s">
        <v>61</v>
      </c>
      <c r="E24" s="1"/>
      <c r="F24" s="1"/>
      <c r="G24" s="1"/>
      <c r="J24" s="18"/>
      <c r="K24" s="16"/>
      <c r="L24" s="16"/>
      <c r="M24" s="16"/>
      <c r="N24" s="16"/>
      <c r="O24" s="16"/>
      <c r="P24" s="16"/>
    </row>
    <row r="25" spans="4:16" ht="14.25">
      <c r="D25" s="1" t="s">
        <v>62</v>
      </c>
      <c r="E25" s="1"/>
      <c r="F25" s="1"/>
      <c r="G25" s="1"/>
      <c r="J25" s="21"/>
      <c r="K25" s="20"/>
      <c r="L25" s="20"/>
      <c r="M25" s="20"/>
      <c r="N25" s="20"/>
      <c r="O25" s="20"/>
      <c r="P25" s="49"/>
    </row>
    <row r="26" spans="4:16" ht="14.25">
      <c r="D26" s="1" t="s">
        <v>63</v>
      </c>
      <c r="E26" s="1"/>
      <c r="F26" s="1"/>
      <c r="G26" s="1"/>
      <c r="J26" s="29" t="s">
        <v>78</v>
      </c>
      <c r="K26" s="10"/>
      <c r="L26" s="10"/>
      <c r="M26" s="22"/>
      <c r="N26" s="22"/>
      <c r="O26" s="22"/>
      <c r="P26" s="27"/>
    </row>
    <row r="27" spans="4:16" ht="14.25">
      <c r="D27" s="1" t="s">
        <v>64</v>
      </c>
      <c r="E27" s="1"/>
      <c r="F27" s="1"/>
      <c r="G27" s="1"/>
      <c r="J27" s="23" t="s">
        <v>97</v>
      </c>
      <c r="K27" s="10"/>
      <c r="L27" s="10"/>
      <c r="M27" s="22"/>
      <c r="N27" s="22"/>
      <c r="O27" s="22"/>
      <c r="P27" s="27"/>
    </row>
    <row r="28" spans="4:16" ht="13.5" customHeight="1">
      <c r="D28" s="1" t="s">
        <v>65</v>
      </c>
      <c r="E28" s="1"/>
      <c r="F28" s="1"/>
      <c r="G28" s="1"/>
      <c r="J28" s="23" t="s">
        <v>104</v>
      </c>
      <c r="K28" s="10"/>
      <c r="L28" s="10"/>
      <c r="M28" s="22"/>
      <c r="N28" s="22"/>
      <c r="O28" s="22"/>
      <c r="P28" s="27"/>
    </row>
    <row r="29" spans="4:16" ht="13.5" customHeight="1">
      <c r="D29" s="1" t="s">
        <v>66</v>
      </c>
      <c r="E29" s="1"/>
      <c r="F29" s="1"/>
      <c r="G29" s="1"/>
      <c r="J29" s="23" t="s">
        <v>84</v>
      </c>
      <c r="K29" s="10"/>
      <c r="L29" s="10"/>
      <c r="M29" s="22"/>
      <c r="N29" s="22"/>
      <c r="O29" s="22"/>
      <c r="P29" s="27"/>
    </row>
    <row r="30" spans="4:16" ht="13.5" customHeight="1">
      <c r="D30" s="1" t="s">
        <v>67</v>
      </c>
      <c r="E30" s="1"/>
      <c r="F30" s="1"/>
      <c r="G30" s="1"/>
      <c r="J30" s="48" t="s">
        <v>103</v>
      </c>
      <c r="K30" s="10"/>
      <c r="L30" s="10"/>
      <c r="M30" s="22"/>
      <c r="N30" s="22"/>
      <c r="O30" s="22"/>
      <c r="P30" s="27"/>
    </row>
    <row r="31" spans="3:16" ht="14.25" customHeight="1">
      <c r="C31" s="7"/>
      <c r="D31" s="1" t="s">
        <v>68</v>
      </c>
      <c r="E31" s="1"/>
      <c r="F31" s="1"/>
      <c r="G31" s="1"/>
      <c r="J31" s="23" t="s">
        <v>105</v>
      </c>
      <c r="K31" s="10"/>
      <c r="L31" s="10"/>
      <c r="M31" s="22"/>
      <c r="N31" s="22"/>
      <c r="O31" s="22"/>
      <c r="P31" s="27"/>
    </row>
    <row r="32" spans="7:16" ht="24" customHeight="1">
      <c r="G32" s="1"/>
      <c r="J32" s="29" t="s">
        <v>79</v>
      </c>
      <c r="K32" s="10"/>
      <c r="L32" s="10"/>
      <c r="M32" s="22"/>
      <c r="N32" s="22"/>
      <c r="O32" s="22"/>
      <c r="P32" s="27"/>
    </row>
    <row r="33" spans="3:16" ht="14.25">
      <c r="C33" s="7" t="s">
        <v>82</v>
      </c>
      <c r="D33" s="1"/>
      <c r="E33" s="1"/>
      <c r="F33" s="1"/>
      <c r="G33" s="1"/>
      <c r="J33" s="23" t="s">
        <v>98</v>
      </c>
      <c r="K33" s="10"/>
      <c r="L33" s="10"/>
      <c r="M33" s="22"/>
      <c r="N33" s="22"/>
      <c r="O33" s="22"/>
      <c r="P33" s="27"/>
    </row>
    <row r="34" spans="3:16" ht="13.5">
      <c r="C34" s="1"/>
      <c r="D34" s="1" t="s">
        <v>69</v>
      </c>
      <c r="E34" s="1"/>
      <c r="F34" s="1"/>
      <c r="G34" s="1"/>
      <c r="J34" s="23" t="s">
        <v>99</v>
      </c>
      <c r="K34" s="10"/>
      <c r="L34" s="10"/>
      <c r="M34" s="10"/>
      <c r="N34" s="10"/>
      <c r="O34" s="10"/>
      <c r="P34" s="17"/>
    </row>
    <row r="35" spans="3:16" ht="13.5">
      <c r="C35" s="1"/>
      <c r="D35" s="1" t="s">
        <v>70</v>
      </c>
      <c r="E35" s="1"/>
      <c r="F35" s="1"/>
      <c r="G35" s="1"/>
      <c r="J35" s="23" t="s">
        <v>100</v>
      </c>
      <c r="K35" s="10"/>
      <c r="L35" s="10"/>
      <c r="M35" s="10"/>
      <c r="N35" s="10"/>
      <c r="O35" s="10"/>
      <c r="P35" s="17"/>
    </row>
    <row r="36" spans="3:16" ht="14.25">
      <c r="C36" s="1"/>
      <c r="D36" s="1" t="s">
        <v>71</v>
      </c>
      <c r="E36" s="1"/>
      <c r="F36" s="1"/>
      <c r="G36" s="1"/>
      <c r="J36" s="29" t="s">
        <v>77</v>
      </c>
      <c r="K36" s="10"/>
      <c r="L36" s="10"/>
      <c r="M36" s="10"/>
      <c r="N36" s="10"/>
      <c r="O36" s="10"/>
      <c r="P36" s="17"/>
    </row>
    <row r="37" spans="3:16" ht="14.25">
      <c r="C37" s="7"/>
      <c r="D37" s="1" t="s">
        <v>72</v>
      </c>
      <c r="E37" s="1"/>
      <c r="F37" s="1"/>
      <c r="G37" s="1"/>
      <c r="J37" s="46" t="s">
        <v>85</v>
      </c>
      <c r="K37" s="10"/>
      <c r="L37" s="10"/>
      <c r="M37" s="10"/>
      <c r="N37" s="10"/>
      <c r="O37" s="10"/>
      <c r="P37" s="17"/>
    </row>
    <row r="38" spans="3:16" ht="13.5">
      <c r="C38" s="1"/>
      <c r="D38" s="1" t="s">
        <v>73</v>
      </c>
      <c r="E38" s="1"/>
      <c r="F38" s="1"/>
      <c r="G38" s="1"/>
      <c r="J38" s="46" t="s">
        <v>86</v>
      </c>
      <c r="K38" s="10"/>
      <c r="L38" s="10"/>
      <c r="M38" s="10"/>
      <c r="N38" s="10"/>
      <c r="O38" s="10"/>
      <c r="P38" s="17"/>
    </row>
    <row r="39" spans="3:16" ht="13.5">
      <c r="C39" s="1"/>
      <c r="D39" s="1" t="s">
        <v>74</v>
      </c>
      <c r="E39" s="1"/>
      <c r="F39" s="1"/>
      <c r="G39" s="1"/>
      <c r="J39" s="23" t="s">
        <v>47</v>
      </c>
      <c r="K39" s="10"/>
      <c r="L39" s="10"/>
      <c r="M39" s="10"/>
      <c r="N39" s="10"/>
      <c r="O39" s="10"/>
      <c r="P39" s="17"/>
    </row>
    <row r="40" spans="3:16" ht="14.25">
      <c r="C40" s="1"/>
      <c r="D40" s="1" t="s">
        <v>75</v>
      </c>
      <c r="E40" s="1"/>
      <c r="F40" s="1"/>
      <c r="G40" s="1"/>
      <c r="J40" s="24"/>
      <c r="K40" s="30"/>
      <c r="L40" s="30"/>
      <c r="M40" s="30"/>
      <c r="N40" s="30"/>
      <c r="O40" s="30"/>
      <c r="P40" s="32"/>
    </row>
    <row r="41" spans="3:15" ht="13.5">
      <c r="C41" s="1"/>
      <c r="D41" s="1" t="s">
        <v>76</v>
      </c>
      <c r="E41" s="1"/>
      <c r="F41" s="1"/>
      <c r="G41" s="1"/>
      <c r="I41" s="10"/>
      <c r="J41" s="10"/>
      <c r="K41" s="10"/>
      <c r="L41" s="10"/>
      <c r="M41" s="10"/>
      <c r="N41" s="10"/>
      <c r="O41" s="10"/>
    </row>
    <row r="42" spans="4:15" ht="13.5">
      <c r="D42" s="1"/>
      <c r="E42" s="1"/>
      <c r="F42" s="1"/>
      <c r="G42" s="1"/>
      <c r="H42" s="1"/>
      <c r="I42" s="10"/>
      <c r="J42" s="10"/>
      <c r="K42" s="10"/>
      <c r="L42" s="10"/>
      <c r="M42" s="10"/>
      <c r="N42" s="10"/>
      <c r="O42" s="10"/>
    </row>
    <row r="43" spans="4:8" ht="13.5">
      <c r="D43" s="1"/>
      <c r="E43" s="1"/>
      <c r="F43" s="1"/>
      <c r="G43" s="1"/>
      <c r="H43" s="1"/>
    </row>
    <row r="44" spans="4:15" ht="17.25">
      <c r="D44" s="1"/>
      <c r="E44" s="1"/>
      <c r="F44" s="1"/>
      <c r="G44" s="1"/>
      <c r="H44" s="1"/>
      <c r="J44" s="7" t="s">
        <v>93</v>
      </c>
      <c r="K44" s="2"/>
      <c r="N44" s="2"/>
      <c r="O44" s="7" t="s">
        <v>92</v>
      </c>
    </row>
    <row r="45" spans="4:8" ht="13.5">
      <c r="D45" s="1"/>
      <c r="E45" s="1"/>
      <c r="F45" s="1"/>
      <c r="G45" s="1"/>
      <c r="H45" s="1"/>
    </row>
    <row r="46" spans="4:8" ht="13.5">
      <c r="D46" s="1"/>
      <c r="E46" s="1"/>
      <c r="F46" s="1"/>
      <c r="G46" s="1"/>
      <c r="H46" s="1"/>
    </row>
    <row r="47" s="10" customFormat="1" ht="13.5"/>
    <row r="48" s="10" customFormat="1" ht="13.5"/>
    <row r="49" s="10" customFormat="1" ht="13.5"/>
    <row r="50" s="10" customFormat="1" ht="13.5"/>
    <row r="51" s="10" customFormat="1" ht="13.5"/>
    <row r="52" s="10" customFormat="1" ht="13.5"/>
    <row r="53" s="10" customFormat="1" ht="13.5"/>
    <row r="54" s="10" customFormat="1" ht="13.5"/>
    <row r="55" s="10" customFormat="1" ht="13.5"/>
    <row r="56" s="10" customFormat="1" ht="13.5"/>
    <row r="57" s="10" customFormat="1" ht="13.5"/>
    <row r="58" s="10" customFormat="1" ht="13.5"/>
    <row r="59" s="10" customFormat="1" ht="13.5"/>
    <row r="60" s="10" customFormat="1" ht="13.5"/>
    <row r="61" s="10" customFormat="1" ht="13.5"/>
    <row r="62" s="10" customFormat="1" ht="13.5"/>
    <row r="63" s="10" customFormat="1" ht="13.5"/>
    <row r="64" s="10" customFormat="1" ht="13.5"/>
    <row r="65" s="10" customFormat="1" ht="13.5"/>
    <row r="66" s="10" customFormat="1" ht="13.5"/>
    <row r="67" s="10" customFormat="1" ht="13.5"/>
    <row r="68" s="10" customFormat="1" ht="13.5"/>
    <row r="69" s="10" customFormat="1" ht="13.5"/>
    <row r="70" s="10" customFormat="1" ht="13.5"/>
    <row r="71" s="10" customFormat="1" ht="13.5"/>
    <row r="72" s="10" customFormat="1" ht="13.5"/>
    <row r="73" s="10" customFormat="1" ht="13.5"/>
    <row r="74" s="10" customFormat="1" ht="13.5"/>
    <row r="75" s="10" customFormat="1" ht="13.5"/>
    <row r="76" s="10" customFormat="1" ht="13.5"/>
    <row r="77" s="10" customFormat="1" ht="13.5"/>
    <row r="78" s="10" customFormat="1" ht="13.5"/>
    <row r="79" s="10" customFormat="1" ht="13.5"/>
    <row r="80" s="10" customFormat="1" ht="13.5"/>
    <row r="81" s="10" customFormat="1" ht="13.5"/>
    <row r="82" s="10" customFormat="1" ht="13.5"/>
    <row r="83" s="10" customFormat="1" ht="13.5"/>
    <row r="84" s="10" customFormat="1" ht="13.5"/>
    <row r="85" s="10" customFormat="1" ht="13.5"/>
    <row r="86" s="10" customFormat="1" ht="13.5"/>
    <row r="87" s="10" customFormat="1" ht="13.5"/>
    <row r="88" s="10" customFormat="1" ht="13.5"/>
    <row r="89" s="10" customFormat="1" ht="13.5"/>
    <row r="90" s="10" customFormat="1" ht="13.5"/>
    <row r="91" s="10" customFormat="1" ht="13.5"/>
    <row r="92" s="10" customFormat="1" ht="13.5"/>
    <row r="93" s="10" customFormat="1" ht="13.5"/>
    <row r="94" s="10" customFormat="1" ht="13.5"/>
    <row r="95" s="10" customFormat="1" ht="13.5"/>
    <row r="96" s="10" customFormat="1" ht="13.5"/>
    <row r="97" s="10" customFormat="1" ht="13.5"/>
    <row r="98" s="10" customFormat="1" ht="13.5"/>
    <row r="99" s="10" customFormat="1" ht="13.5"/>
    <row r="100" s="10" customFormat="1" ht="13.5"/>
    <row r="101" s="10" customFormat="1" ht="13.5"/>
    <row r="102" s="10" customFormat="1" ht="13.5"/>
    <row r="103" s="10" customFormat="1" ht="13.5"/>
    <row r="104" s="10" customFormat="1" ht="13.5"/>
    <row r="105" s="10" customFormat="1" ht="13.5"/>
    <row r="106" s="10" customFormat="1" ht="13.5"/>
    <row r="107" s="10" customFormat="1" ht="13.5"/>
    <row r="108" s="10" customFormat="1" ht="13.5"/>
    <row r="109" s="10" customFormat="1" ht="13.5"/>
    <row r="110" s="10" customFormat="1" ht="13.5"/>
    <row r="111" s="10" customFormat="1" ht="13.5"/>
    <row r="112" s="10" customFormat="1" ht="13.5"/>
    <row r="113" s="10" customFormat="1" ht="13.5"/>
    <row r="114" s="10" customFormat="1" ht="13.5"/>
    <row r="115" s="10" customFormat="1" ht="13.5"/>
    <row r="116" s="10" customFormat="1" ht="13.5"/>
    <row r="117" s="10" customFormat="1" ht="13.5"/>
    <row r="118" s="10" customFormat="1" ht="13.5"/>
    <row r="119" s="10" customFormat="1" ht="13.5"/>
    <row r="120" s="10" customFormat="1" ht="13.5"/>
    <row r="121" s="10" customFormat="1" ht="13.5"/>
    <row r="122" s="10" customFormat="1" ht="13.5"/>
    <row r="123" s="10" customFormat="1" ht="13.5"/>
    <row r="124" s="10" customFormat="1" ht="13.5"/>
    <row r="125" s="10" customFormat="1" ht="13.5"/>
    <row r="126" s="10" customFormat="1" ht="13.5"/>
    <row r="127" s="10" customFormat="1" ht="13.5"/>
    <row r="128" s="10" customFormat="1" ht="13.5"/>
    <row r="129" s="10" customFormat="1" ht="13.5"/>
    <row r="130" s="10" customFormat="1" ht="13.5"/>
    <row r="131" s="10" customFormat="1" ht="13.5"/>
    <row r="132" s="10" customFormat="1" ht="13.5"/>
    <row r="133" s="10" customFormat="1" ht="13.5"/>
    <row r="134" s="10" customFormat="1" ht="13.5"/>
    <row r="135" s="10" customFormat="1" ht="13.5"/>
    <row r="136" s="10" customFormat="1" ht="13.5"/>
    <row r="137" s="10" customFormat="1" ht="13.5"/>
    <row r="138" s="10" customFormat="1" ht="13.5"/>
    <row r="139" s="10" customFormat="1" ht="13.5"/>
    <row r="140" s="10" customFormat="1" ht="13.5"/>
    <row r="141" s="10" customFormat="1" ht="13.5"/>
    <row r="142" s="10" customFormat="1" ht="13.5"/>
    <row r="143" s="10" customFormat="1" ht="13.5"/>
    <row r="144" s="10" customFormat="1" ht="13.5"/>
    <row r="145" s="10" customFormat="1" ht="13.5"/>
    <row r="146" s="10" customFormat="1" ht="13.5"/>
    <row r="147" s="10" customFormat="1" ht="13.5"/>
    <row r="148" s="10" customFormat="1" ht="13.5"/>
    <row r="149" s="10" customFormat="1" ht="13.5"/>
    <row r="150" s="10" customFormat="1" ht="13.5"/>
    <row r="151" s="10" customFormat="1" ht="13.5"/>
    <row r="152" s="10" customFormat="1" ht="13.5"/>
    <row r="153" s="10" customFormat="1" ht="13.5"/>
    <row r="154" s="10" customFormat="1" ht="13.5"/>
    <row r="155" s="10" customFormat="1" ht="13.5"/>
    <row r="156" s="10" customFormat="1" ht="13.5"/>
    <row r="157" s="10" customFormat="1" ht="13.5"/>
    <row r="158" s="10" customFormat="1" ht="13.5"/>
    <row r="159" s="10" customFormat="1" ht="13.5"/>
    <row r="160" s="10" customFormat="1" ht="13.5"/>
    <row r="161" s="10" customFormat="1" ht="13.5"/>
    <row r="162" s="10" customFormat="1" ht="13.5"/>
    <row r="163" s="10" customFormat="1" ht="13.5"/>
    <row r="164" s="10" customFormat="1" ht="13.5"/>
    <row r="165" s="10" customFormat="1" ht="13.5"/>
    <row r="166" s="10" customFormat="1" ht="13.5"/>
    <row r="167" s="10" customFormat="1" ht="13.5"/>
    <row r="168" s="10" customFormat="1" ht="13.5"/>
    <row r="169" s="10" customFormat="1" ht="13.5"/>
    <row r="170" s="10" customFormat="1" ht="13.5"/>
    <row r="171" s="10" customFormat="1" ht="13.5"/>
    <row r="172" s="10" customFormat="1" ht="13.5"/>
    <row r="173" s="10" customFormat="1" ht="13.5"/>
    <row r="174" s="10" customFormat="1" ht="13.5"/>
    <row r="175" s="10" customFormat="1" ht="13.5"/>
    <row r="176" s="10" customFormat="1" ht="13.5"/>
    <row r="177" s="10" customFormat="1" ht="13.5"/>
    <row r="178" s="10" customFormat="1" ht="13.5"/>
    <row r="179" s="10" customFormat="1" ht="13.5"/>
    <row r="180" s="10" customFormat="1" ht="13.5"/>
    <row r="181" s="10" customFormat="1" ht="13.5"/>
    <row r="182" s="10" customFormat="1" ht="13.5"/>
    <row r="183" s="10" customFormat="1" ht="13.5"/>
    <row r="184" s="10" customFormat="1" ht="13.5"/>
    <row r="185" s="10" customFormat="1" ht="13.5"/>
    <row r="186" s="10" customFormat="1" ht="13.5"/>
    <row r="187" s="10" customFormat="1" ht="13.5"/>
    <row r="188" s="10" customFormat="1" ht="13.5"/>
    <row r="189" s="10" customFormat="1" ht="13.5"/>
    <row r="190" s="10" customFormat="1" ht="13.5"/>
    <row r="191" s="10" customFormat="1" ht="13.5"/>
    <row r="192" s="10" customFormat="1" ht="13.5"/>
    <row r="193" s="10" customFormat="1" ht="13.5"/>
    <row r="194" s="10" customFormat="1" ht="13.5"/>
    <row r="195" s="10" customFormat="1" ht="13.5"/>
    <row r="196" s="10" customFormat="1" ht="13.5"/>
    <row r="197" s="10" customFormat="1" ht="13.5"/>
    <row r="198" s="10" customFormat="1" ht="13.5"/>
    <row r="199" s="10" customFormat="1" ht="13.5"/>
    <row r="200" s="10" customFormat="1" ht="13.5"/>
    <row r="201" s="10" customFormat="1" ht="13.5"/>
    <row r="202" s="10" customFormat="1" ht="13.5"/>
    <row r="203" s="10" customFormat="1" ht="13.5"/>
    <row r="204" s="10" customFormat="1" ht="13.5"/>
    <row r="205" s="10" customFormat="1" ht="13.5"/>
    <row r="206" s="10" customFormat="1" ht="13.5"/>
    <row r="207" s="10" customFormat="1" ht="13.5"/>
    <row r="208" s="10" customFormat="1" ht="13.5"/>
    <row r="209" s="10" customFormat="1" ht="13.5"/>
    <row r="210" s="10" customFormat="1" ht="13.5"/>
    <row r="211" s="10" customFormat="1" ht="13.5"/>
    <row r="212" s="10" customFormat="1" ht="13.5"/>
    <row r="213" s="10" customFormat="1" ht="13.5"/>
    <row r="214" s="10" customFormat="1" ht="13.5"/>
    <row r="215" s="10" customFormat="1" ht="13.5"/>
    <row r="216" s="10" customFormat="1" ht="13.5"/>
    <row r="217" s="10" customFormat="1" ht="13.5"/>
    <row r="218" s="10" customFormat="1" ht="13.5"/>
    <row r="219" s="10" customFormat="1" ht="13.5"/>
    <row r="220" s="10" customFormat="1" ht="13.5"/>
    <row r="221" s="10" customFormat="1" ht="13.5"/>
    <row r="222" s="10" customFormat="1" ht="13.5"/>
  </sheetData>
  <mergeCells count="1">
    <mergeCell ref="B2:G3"/>
  </mergeCells>
  <printOptions/>
  <pageMargins left="0.37" right="0" top="0.5" bottom="0" header="0.41" footer="0.27"/>
  <pageSetup horizontalDpi="300" verticalDpi="300" orientation="landscape" paperSize="9" scale="84" r:id="rId1"/>
  <rowBreaks count="1" manualBreakCount="1">
    <brk id="44" max="15" man="1"/>
  </rowBreaks>
</worksheet>
</file>

<file path=xl/worksheets/sheet2.xml><?xml version="1.0" encoding="utf-8"?>
<worksheet xmlns="http://schemas.openxmlformats.org/spreadsheetml/2006/main" xmlns:r="http://schemas.openxmlformats.org/officeDocument/2006/relationships">
  <dimension ref="A1:H209"/>
  <sheetViews>
    <sheetView view="pageBreakPreview" zoomScaleSheetLayoutView="100" workbookViewId="0" topLeftCell="C196">
      <selection activeCell="H204" sqref="H204:H205"/>
    </sheetView>
  </sheetViews>
  <sheetFormatPr defaultColWidth="9.00390625" defaultRowHeight="13.5"/>
  <cols>
    <col min="1" max="2" width="3.25390625" style="25" customWidth="1"/>
    <col min="3" max="3" width="49.625" style="133" customWidth="1"/>
    <col min="4" max="6" width="4.75390625" style="171" customWidth="1"/>
    <col min="7" max="7" width="42.25390625" style="133" customWidth="1"/>
    <col min="8" max="8" width="28.625" style="133" customWidth="1"/>
    <col min="9" max="16384" width="9.00390625" style="25" customWidth="1"/>
  </cols>
  <sheetData>
    <row r="1" spans="1:8" ht="20.25" customHeight="1">
      <c r="A1" s="209" t="s">
        <v>276</v>
      </c>
      <c r="B1" s="209"/>
      <c r="C1" s="209"/>
      <c r="D1" s="209"/>
      <c r="E1" s="209"/>
      <c r="F1" s="209"/>
      <c r="G1" s="209"/>
      <c r="H1" s="209"/>
    </row>
    <row r="2" spans="1:8" ht="15.75" customHeight="1" hidden="1">
      <c r="A2" s="58"/>
      <c r="B2" s="58"/>
      <c r="C2" s="58"/>
      <c r="D2" s="58"/>
      <c r="E2" s="58"/>
      <c r="F2" s="58"/>
      <c r="G2" s="59" t="s">
        <v>310</v>
      </c>
      <c r="H2" s="58"/>
    </row>
    <row r="3" spans="1:8" ht="1.5" customHeight="1">
      <c r="A3" s="60"/>
      <c r="B3" s="60"/>
      <c r="C3" s="61"/>
      <c r="D3" s="163"/>
      <c r="E3" s="163"/>
      <c r="F3" s="163"/>
      <c r="G3" s="61"/>
      <c r="H3" s="61"/>
    </row>
    <row r="4" spans="1:8" ht="12.75" customHeight="1">
      <c r="A4" s="232" t="s">
        <v>277</v>
      </c>
      <c r="B4" s="233"/>
      <c r="C4" s="199" t="s">
        <v>111</v>
      </c>
      <c r="D4" s="62" t="s">
        <v>112</v>
      </c>
      <c r="E4" s="63" t="s">
        <v>113</v>
      </c>
      <c r="F4" s="62" t="s">
        <v>114</v>
      </c>
      <c r="G4" s="199" t="s">
        <v>115</v>
      </c>
      <c r="H4" s="199" t="s">
        <v>278</v>
      </c>
    </row>
    <row r="5" spans="1:8" ht="13.5" customHeight="1" thickBot="1">
      <c r="A5" s="221" t="s">
        <v>279</v>
      </c>
      <c r="B5" s="223" t="s">
        <v>280</v>
      </c>
      <c r="C5" s="218"/>
      <c r="D5" s="64" t="s">
        <v>116</v>
      </c>
      <c r="E5" s="65" t="s">
        <v>117</v>
      </c>
      <c r="F5" s="64" t="s">
        <v>281</v>
      </c>
      <c r="G5" s="185"/>
      <c r="H5" s="185"/>
    </row>
    <row r="6" spans="1:8" ht="21" customHeight="1" thickTop="1">
      <c r="A6" s="222"/>
      <c r="B6" s="224"/>
      <c r="C6" s="66" t="s">
        <v>282</v>
      </c>
      <c r="D6" s="164"/>
      <c r="E6" s="164"/>
      <c r="F6" s="164"/>
      <c r="G6" s="67"/>
      <c r="H6" s="67"/>
    </row>
    <row r="7" spans="1:8" ht="15" customHeight="1">
      <c r="A7" s="214">
        <v>1</v>
      </c>
      <c r="B7" s="214">
        <v>1</v>
      </c>
      <c r="C7" s="68" t="s">
        <v>118</v>
      </c>
      <c r="D7" s="208" t="s">
        <v>371</v>
      </c>
      <c r="E7" s="208"/>
      <c r="F7" s="208"/>
      <c r="G7" s="219" t="s">
        <v>398</v>
      </c>
      <c r="H7" s="219"/>
    </row>
    <row r="8" spans="1:8" ht="56.25" customHeight="1">
      <c r="A8" s="215"/>
      <c r="B8" s="215"/>
      <c r="C8" s="69" t="s">
        <v>119</v>
      </c>
      <c r="D8" s="217"/>
      <c r="E8" s="217"/>
      <c r="F8" s="217"/>
      <c r="G8" s="220"/>
      <c r="H8" s="194"/>
    </row>
    <row r="9" spans="1:8" ht="15" customHeight="1">
      <c r="A9" s="206">
        <v>2</v>
      </c>
      <c r="B9" s="206">
        <v>3</v>
      </c>
      <c r="C9" s="68" t="s">
        <v>120</v>
      </c>
      <c r="D9" s="208"/>
      <c r="E9" s="208" t="s">
        <v>372</v>
      </c>
      <c r="F9" s="208"/>
      <c r="G9" s="219" t="s">
        <v>399</v>
      </c>
      <c r="H9" s="219"/>
    </row>
    <row r="10" spans="1:8" ht="45" customHeight="1">
      <c r="A10" s="205"/>
      <c r="B10" s="205"/>
      <c r="C10" s="69" t="s">
        <v>121</v>
      </c>
      <c r="D10" s="217"/>
      <c r="E10" s="217"/>
      <c r="F10" s="217"/>
      <c r="G10" s="194"/>
      <c r="H10" s="194"/>
    </row>
    <row r="11" spans="1:8" ht="14.25" customHeight="1">
      <c r="A11" s="206">
        <v>3</v>
      </c>
      <c r="B11" s="206">
        <v>4</v>
      </c>
      <c r="C11" s="68" t="s">
        <v>122</v>
      </c>
      <c r="D11" s="208" t="s">
        <v>373</v>
      </c>
      <c r="E11" s="208"/>
      <c r="F11" s="208"/>
      <c r="G11" s="219" t="s">
        <v>401</v>
      </c>
      <c r="H11" s="219"/>
    </row>
    <row r="12" spans="1:8" ht="45" customHeight="1">
      <c r="A12" s="205"/>
      <c r="B12" s="205"/>
      <c r="C12" s="69" t="s">
        <v>123</v>
      </c>
      <c r="D12" s="217"/>
      <c r="E12" s="217"/>
      <c r="F12" s="217"/>
      <c r="G12" s="194"/>
      <c r="H12" s="194"/>
    </row>
    <row r="13" spans="1:8" ht="18.75" customHeight="1">
      <c r="A13" s="70"/>
      <c r="B13" s="70"/>
      <c r="C13" s="71" t="s">
        <v>124</v>
      </c>
      <c r="D13" s="165"/>
      <c r="E13" s="165"/>
      <c r="F13" s="165"/>
      <c r="G13" s="72"/>
      <c r="H13" s="72"/>
    </row>
    <row r="14" spans="1:8" ht="15.75" customHeight="1">
      <c r="A14" s="206">
        <v>4</v>
      </c>
      <c r="B14" s="206">
        <v>5</v>
      </c>
      <c r="C14" s="68" t="s">
        <v>125</v>
      </c>
      <c r="D14" s="208" t="s">
        <v>374</v>
      </c>
      <c r="E14" s="208"/>
      <c r="F14" s="208"/>
      <c r="G14" s="219" t="s">
        <v>402</v>
      </c>
      <c r="H14" s="219"/>
    </row>
    <row r="15" spans="1:8" ht="45" customHeight="1">
      <c r="A15" s="205"/>
      <c r="B15" s="205"/>
      <c r="C15" s="69" t="s">
        <v>126</v>
      </c>
      <c r="D15" s="217"/>
      <c r="E15" s="217"/>
      <c r="F15" s="217"/>
      <c r="G15" s="194"/>
      <c r="H15" s="194"/>
    </row>
    <row r="16" spans="1:8" ht="21" customHeight="1">
      <c r="A16" s="73"/>
      <c r="B16" s="74"/>
      <c r="C16" s="75" t="s">
        <v>283</v>
      </c>
      <c r="D16" s="166">
        <f>COUNTIF(D7:D15,"○")</f>
        <v>3</v>
      </c>
      <c r="E16" s="166">
        <f>COUNTIF(E7:E15,"○")</f>
        <v>1</v>
      </c>
      <c r="F16" s="166">
        <f>COUNTIF(F7:F15,"○")</f>
        <v>0</v>
      </c>
      <c r="G16" s="76"/>
      <c r="H16" s="76"/>
    </row>
    <row r="17" spans="1:8" ht="21.75" customHeight="1">
      <c r="A17" s="70"/>
      <c r="B17" s="70"/>
      <c r="C17" s="68" t="s">
        <v>284</v>
      </c>
      <c r="D17" s="165"/>
      <c r="E17" s="165"/>
      <c r="F17" s="165"/>
      <c r="G17" s="72"/>
      <c r="H17" s="72"/>
    </row>
    <row r="18" spans="1:8" ht="15.75" customHeight="1">
      <c r="A18" s="206">
        <v>5</v>
      </c>
      <c r="B18" s="206">
        <v>6</v>
      </c>
      <c r="C18" s="68" t="s">
        <v>127</v>
      </c>
      <c r="D18" s="208" t="s">
        <v>374</v>
      </c>
      <c r="E18" s="208"/>
      <c r="F18" s="208"/>
      <c r="G18" s="219" t="s">
        <v>400</v>
      </c>
      <c r="H18" s="219"/>
    </row>
    <row r="19" spans="1:8" ht="56.25" customHeight="1">
      <c r="A19" s="210"/>
      <c r="B19" s="210"/>
      <c r="C19" s="69" t="s">
        <v>128</v>
      </c>
      <c r="D19" s="226"/>
      <c r="E19" s="226"/>
      <c r="F19" s="226"/>
      <c r="G19" s="225"/>
      <c r="H19" s="225"/>
    </row>
    <row r="20" spans="1:8" ht="15.75" customHeight="1">
      <c r="A20" s="206">
        <v>6</v>
      </c>
      <c r="B20" s="206">
        <v>7</v>
      </c>
      <c r="C20" s="68" t="s">
        <v>129</v>
      </c>
      <c r="D20" s="208" t="s">
        <v>373</v>
      </c>
      <c r="E20" s="208"/>
      <c r="F20" s="208"/>
      <c r="G20" s="219" t="s">
        <v>375</v>
      </c>
      <c r="H20" s="219" t="s">
        <v>376</v>
      </c>
    </row>
    <row r="21" spans="1:8" ht="45" customHeight="1">
      <c r="A21" s="205"/>
      <c r="B21" s="205"/>
      <c r="C21" s="77" t="s">
        <v>130</v>
      </c>
      <c r="D21" s="217"/>
      <c r="E21" s="217"/>
      <c r="F21" s="217"/>
      <c r="G21" s="194"/>
      <c r="H21" s="194"/>
    </row>
    <row r="22" spans="1:8" ht="13.5" customHeight="1">
      <c r="A22" s="195" t="s">
        <v>277</v>
      </c>
      <c r="B22" s="196"/>
      <c r="C22" s="197" t="s">
        <v>111</v>
      </c>
      <c r="D22" s="62" t="s">
        <v>112</v>
      </c>
      <c r="E22" s="62" t="s">
        <v>113</v>
      </c>
      <c r="F22" s="62" t="s">
        <v>114</v>
      </c>
      <c r="G22" s="199" t="s">
        <v>115</v>
      </c>
      <c r="H22" s="199" t="s">
        <v>278</v>
      </c>
    </row>
    <row r="23" spans="1:8" ht="15" customHeight="1" thickBot="1">
      <c r="A23" s="78" t="s">
        <v>279</v>
      </c>
      <c r="B23" s="79" t="s">
        <v>280</v>
      </c>
      <c r="C23" s="228"/>
      <c r="D23" s="64" t="s">
        <v>116</v>
      </c>
      <c r="E23" s="64" t="s">
        <v>117</v>
      </c>
      <c r="F23" s="64" t="s">
        <v>281</v>
      </c>
      <c r="G23" s="229"/>
      <c r="H23" s="229"/>
    </row>
    <row r="24" spans="1:8" ht="15.75" customHeight="1" thickTop="1">
      <c r="A24" s="216">
        <v>7</v>
      </c>
      <c r="B24" s="216">
        <v>8</v>
      </c>
      <c r="C24" s="66" t="s">
        <v>131</v>
      </c>
      <c r="D24" s="230" t="s">
        <v>377</v>
      </c>
      <c r="E24" s="230"/>
      <c r="F24" s="230"/>
      <c r="G24" s="227" t="s">
        <v>403</v>
      </c>
      <c r="H24" s="227"/>
    </row>
    <row r="25" spans="1:8" ht="45" customHeight="1">
      <c r="A25" s="205"/>
      <c r="B25" s="205"/>
      <c r="C25" s="77" t="s">
        <v>132</v>
      </c>
      <c r="D25" s="217"/>
      <c r="E25" s="217"/>
      <c r="F25" s="217"/>
      <c r="G25" s="194"/>
      <c r="H25" s="194"/>
    </row>
    <row r="26" spans="1:8" ht="15" customHeight="1">
      <c r="A26" s="210">
        <v>8</v>
      </c>
      <c r="B26" s="210">
        <v>9</v>
      </c>
      <c r="C26" s="69" t="s">
        <v>133</v>
      </c>
      <c r="D26" s="226" t="s">
        <v>377</v>
      </c>
      <c r="E26" s="226"/>
      <c r="F26" s="226"/>
      <c r="G26" s="225" t="s">
        <v>404</v>
      </c>
      <c r="H26" s="225"/>
    </row>
    <row r="27" spans="1:8" ht="44.25" customHeight="1">
      <c r="A27" s="210"/>
      <c r="B27" s="210"/>
      <c r="C27" s="69" t="s">
        <v>134</v>
      </c>
      <c r="D27" s="226"/>
      <c r="E27" s="226"/>
      <c r="F27" s="226"/>
      <c r="G27" s="225"/>
      <c r="H27" s="225"/>
    </row>
    <row r="28" spans="1:8" ht="21" customHeight="1">
      <c r="A28" s="80"/>
      <c r="B28" s="81"/>
      <c r="C28" s="82" t="s">
        <v>285</v>
      </c>
      <c r="D28" s="173">
        <f>COUNTIF(D18:D27,"○")</f>
        <v>4</v>
      </c>
      <c r="E28" s="173">
        <f>COUNTIF(E18:E27,"○")</f>
        <v>0</v>
      </c>
      <c r="F28" s="173">
        <f>COUNTIF(F18:F27,"○")</f>
        <v>0</v>
      </c>
      <c r="G28" s="83"/>
      <c r="H28" s="83"/>
    </row>
    <row r="29" spans="1:8" ht="18.75" customHeight="1">
      <c r="A29" s="84"/>
      <c r="B29" s="84"/>
      <c r="C29" s="85" t="s">
        <v>135</v>
      </c>
      <c r="D29" s="166"/>
      <c r="E29" s="166"/>
      <c r="F29" s="166"/>
      <c r="G29" s="76"/>
      <c r="H29" s="76"/>
    </row>
    <row r="30" spans="1:8" ht="15" customHeight="1">
      <c r="A30" s="206">
        <v>9</v>
      </c>
      <c r="B30" s="206">
        <v>11</v>
      </c>
      <c r="C30" s="68" t="s">
        <v>136</v>
      </c>
      <c r="D30" s="208" t="s">
        <v>374</v>
      </c>
      <c r="E30" s="208"/>
      <c r="F30" s="208"/>
      <c r="G30" s="219" t="s">
        <v>405</v>
      </c>
      <c r="H30" s="219" t="s">
        <v>378</v>
      </c>
    </row>
    <row r="31" spans="1:8" ht="55.5" customHeight="1">
      <c r="A31" s="205"/>
      <c r="B31" s="205"/>
      <c r="C31" s="69" t="s">
        <v>137</v>
      </c>
      <c r="D31" s="217"/>
      <c r="E31" s="217"/>
      <c r="F31" s="217"/>
      <c r="G31" s="194"/>
      <c r="H31" s="194"/>
    </row>
    <row r="32" spans="1:8" ht="15" customHeight="1">
      <c r="A32" s="206">
        <v>10</v>
      </c>
      <c r="B32" s="206">
        <v>13</v>
      </c>
      <c r="C32" s="68" t="s">
        <v>138</v>
      </c>
      <c r="D32" s="208" t="s">
        <v>377</v>
      </c>
      <c r="E32" s="208"/>
      <c r="F32" s="208"/>
      <c r="G32" s="219" t="s">
        <v>406</v>
      </c>
      <c r="H32" s="219"/>
    </row>
    <row r="33" spans="1:8" ht="52.5" customHeight="1">
      <c r="A33" s="207"/>
      <c r="B33" s="207"/>
      <c r="C33" s="86" t="s">
        <v>139</v>
      </c>
      <c r="D33" s="200"/>
      <c r="E33" s="200"/>
      <c r="F33" s="200"/>
      <c r="G33" s="231"/>
      <c r="H33" s="231"/>
    </row>
    <row r="34" spans="1:8" ht="15" customHeight="1">
      <c r="A34" s="204">
        <v>11</v>
      </c>
      <c r="B34" s="204">
        <v>14</v>
      </c>
      <c r="C34" s="69" t="s">
        <v>140</v>
      </c>
      <c r="D34" s="186" t="s">
        <v>377</v>
      </c>
      <c r="E34" s="186"/>
      <c r="F34" s="186"/>
      <c r="G34" s="193" t="s">
        <v>407</v>
      </c>
      <c r="H34" s="193"/>
    </row>
    <row r="35" spans="1:8" ht="44.25" customHeight="1">
      <c r="A35" s="207"/>
      <c r="B35" s="207"/>
      <c r="C35" s="86" t="s">
        <v>141</v>
      </c>
      <c r="D35" s="200"/>
      <c r="E35" s="200"/>
      <c r="F35" s="200"/>
      <c r="G35" s="231"/>
      <c r="H35" s="231"/>
    </row>
    <row r="36" spans="1:8" ht="15" customHeight="1">
      <c r="A36" s="204">
        <v>12</v>
      </c>
      <c r="B36" s="204">
        <v>15</v>
      </c>
      <c r="C36" s="69" t="s">
        <v>142</v>
      </c>
      <c r="D36" s="186" t="s">
        <v>377</v>
      </c>
      <c r="E36" s="186"/>
      <c r="F36" s="186"/>
      <c r="G36" s="193" t="s">
        <v>2</v>
      </c>
      <c r="H36" s="193"/>
    </row>
    <row r="37" spans="1:8" ht="45" customHeight="1">
      <c r="A37" s="207"/>
      <c r="B37" s="207"/>
      <c r="C37" s="86" t="s">
        <v>143</v>
      </c>
      <c r="D37" s="200"/>
      <c r="E37" s="200"/>
      <c r="F37" s="200"/>
      <c r="G37" s="231"/>
      <c r="H37" s="231"/>
    </row>
    <row r="38" spans="1:8" ht="15" customHeight="1">
      <c r="A38" s="204">
        <v>13</v>
      </c>
      <c r="B38" s="204">
        <v>17</v>
      </c>
      <c r="C38" s="69" t="s">
        <v>144</v>
      </c>
      <c r="D38" s="186" t="s">
        <v>377</v>
      </c>
      <c r="E38" s="186"/>
      <c r="F38" s="186"/>
      <c r="G38" s="193" t="s">
        <v>3</v>
      </c>
      <c r="H38" s="193"/>
    </row>
    <row r="39" spans="1:8" ht="42" customHeight="1">
      <c r="A39" s="205"/>
      <c r="B39" s="205"/>
      <c r="C39" s="69" t="s">
        <v>145</v>
      </c>
      <c r="D39" s="217"/>
      <c r="E39" s="217"/>
      <c r="F39" s="217"/>
      <c r="G39" s="194"/>
      <c r="H39" s="194"/>
    </row>
    <row r="40" spans="1:8" ht="14.25" customHeight="1">
      <c r="A40" s="206">
        <v>14</v>
      </c>
      <c r="B40" s="206">
        <v>18</v>
      </c>
      <c r="C40" s="68" t="s">
        <v>146</v>
      </c>
      <c r="D40" s="208" t="s">
        <v>373</v>
      </c>
      <c r="E40" s="208"/>
      <c r="F40" s="208"/>
      <c r="G40" s="219" t="s">
        <v>4</v>
      </c>
      <c r="H40" s="219" t="s">
        <v>5</v>
      </c>
    </row>
    <row r="41" spans="1:8" ht="48.75" customHeight="1">
      <c r="A41" s="205"/>
      <c r="B41" s="205"/>
      <c r="C41" s="69" t="s">
        <v>147</v>
      </c>
      <c r="D41" s="217"/>
      <c r="E41" s="217"/>
      <c r="F41" s="217"/>
      <c r="G41" s="194"/>
      <c r="H41" s="194"/>
    </row>
    <row r="42" spans="1:8" ht="21" customHeight="1">
      <c r="A42" s="88"/>
      <c r="B42" s="89"/>
      <c r="C42" s="75" t="s">
        <v>286</v>
      </c>
      <c r="D42" s="173">
        <f>COUNTIF(D30:D41,"○")</f>
        <v>6</v>
      </c>
      <c r="E42" s="173">
        <f>COUNTIF(E30:E41,"○")</f>
        <v>0</v>
      </c>
      <c r="F42" s="173">
        <f>COUNTIF(F30:F41,"○")</f>
        <v>0</v>
      </c>
      <c r="G42" s="90"/>
      <c r="H42" s="90"/>
    </row>
    <row r="43" spans="1:8" ht="14.25" customHeight="1">
      <c r="A43" s="195" t="s">
        <v>277</v>
      </c>
      <c r="B43" s="196"/>
      <c r="C43" s="197" t="s">
        <v>111</v>
      </c>
      <c r="D43" s="62" t="s">
        <v>112</v>
      </c>
      <c r="E43" s="62" t="s">
        <v>113</v>
      </c>
      <c r="F43" s="62" t="s">
        <v>114</v>
      </c>
      <c r="G43" s="199" t="s">
        <v>115</v>
      </c>
      <c r="H43" s="199" t="s">
        <v>278</v>
      </c>
    </row>
    <row r="44" spans="1:8" ht="14.25" thickBot="1">
      <c r="A44" s="91" t="s">
        <v>279</v>
      </c>
      <c r="B44" s="92" t="s">
        <v>280</v>
      </c>
      <c r="C44" s="198"/>
      <c r="D44" s="93" t="s">
        <v>116</v>
      </c>
      <c r="E44" s="93" t="s">
        <v>117</v>
      </c>
      <c r="F44" s="64" t="s">
        <v>281</v>
      </c>
      <c r="G44" s="185"/>
      <c r="H44" s="185"/>
    </row>
    <row r="45" spans="1:8" ht="21.75" customHeight="1" thickTop="1">
      <c r="A45" s="94"/>
      <c r="B45" s="94"/>
      <c r="C45" s="95" t="s">
        <v>287</v>
      </c>
      <c r="D45" s="165"/>
      <c r="E45" s="165"/>
      <c r="F45" s="174"/>
      <c r="G45" s="96"/>
      <c r="H45" s="96"/>
    </row>
    <row r="46" spans="1:8" ht="15" customHeight="1">
      <c r="A46" s="206">
        <v>15</v>
      </c>
      <c r="B46" s="206">
        <v>20</v>
      </c>
      <c r="C46" s="68" t="s">
        <v>148</v>
      </c>
      <c r="D46" s="208" t="s">
        <v>372</v>
      </c>
      <c r="E46" s="208"/>
      <c r="F46" s="226"/>
      <c r="G46" s="219" t="s">
        <v>409</v>
      </c>
      <c r="H46" s="219" t="s">
        <v>410</v>
      </c>
    </row>
    <row r="47" spans="1:8" ht="45" customHeight="1">
      <c r="A47" s="205"/>
      <c r="B47" s="205"/>
      <c r="C47" s="69" t="s">
        <v>149</v>
      </c>
      <c r="D47" s="217"/>
      <c r="E47" s="217"/>
      <c r="F47" s="217"/>
      <c r="G47" s="194"/>
      <c r="H47" s="194"/>
    </row>
    <row r="48" spans="1:8" ht="15" customHeight="1">
      <c r="A48" s="206">
        <v>16</v>
      </c>
      <c r="B48" s="206">
        <v>21</v>
      </c>
      <c r="C48" s="68" t="s">
        <v>150</v>
      </c>
      <c r="D48" s="208" t="s">
        <v>377</v>
      </c>
      <c r="E48" s="208"/>
      <c r="F48" s="208"/>
      <c r="G48" s="219" t="s">
        <v>6</v>
      </c>
      <c r="H48" s="219"/>
    </row>
    <row r="49" spans="1:8" ht="45" customHeight="1">
      <c r="A49" s="205"/>
      <c r="B49" s="205"/>
      <c r="C49" s="77" t="s">
        <v>151</v>
      </c>
      <c r="D49" s="217"/>
      <c r="E49" s="217"/>
      <c r="F49" s="217"/>
      <c r="G49" s="194"/>
      <c r="H49" s="194"/>
    </row>
    <row r="50" spans="1:8" ht="17.25" customHeight="1">
      <c r="A50" s="210">
        <v>17</v>
      </c>
      <c r="B50" s="210">
        <v>22</v>
      </c>
      <c r="C50" s="69" t="s">
        <v>152</v>
      </c>
      <c r="D50" s="226" t="s">
        <v>379</v>
      </c>
      <c r="E50" s="226"/>
      <c r="F50" s="226"/>
      <c r="G50" s="225" t="s">
        <v>7</v>
      </c>
      <c r="H50" s="225" t="s">
        <v>8</v>
      </c>
    </row>
    <row r="51" spans="1:8" ht="45" customHeight="1">
      <c r="A51" s="207"/>
      <c r="B51" s="207"/>
      <c r="C51" s="86" t="s">
        <v>153</v>
      </c>
      <c r="D51" s="200"/>
      <c r="E51" s="200"/>
      <c r="F51" s="200"/>
      <c r="G51" s="231"/>
      <c r="H51" s="231"/>
    </row>
    <row r="52" spans="1:8" ht="17.25" customHeight="1">
      <c r="A52" s="204">
        <v>18</v>
      </c>
      <c r="B52" s="204">
        <v>23</v>
      </c>
      <c r="C52" s="69" t="s">
        <v>154</v>
      </c>
      <c r="D52" s="186" t="s">
        <v>377</v>
      </c>
      <c r="E52" s="186"/>
      <c r="F52" s="186"/>
      <c r="G52" s="193" t="s">
        <v>9</v>
      </c>
      <c r="H52" s="193"/>
    </row>
    <row r="53" spans="1:8" ht="45" customHeight="1">
      <c r="A53" s="207"/>
      <c r="B53" s="207"/>
      <c r="C53" s="86" t="s">
        <v>155</v>
      </c>
      <c r="D53" s="200"/>
      <c r="E53" s="200"/>
      <c r="F53" s="200"/>
      <c r="G53" s="231"/>
      <c r="H53" s="231"/>
    </row>
    <row r="54" spans="1:8" ht="17.25" customHeight="1">
      <c r="A54" s="204">
        <v>19</v>
      </c>
      <c r="B54" s="204">
        <v>24</v>
      </c>
      <c r="C54" s="69" t="s">
        <v>156</v>
      </c>
      <c r="D54" s="186" t="s">
        <v>377</v>
      </c>
      <c r="E54" s="186"/>
      <c r="F54" s="186"/>
      <c r="G54" s="193" t="s">
        <v>10</v>
      </c>
      <c r="H54" s="193"/>
    </row>
    <row r="55" spans="1:8" ht="45" customHeight="1">
      <c r="A55" s="207"/>
      <c r="B55" s="207"/>
      <c r="C55" s="86" t="s">
        <v>157</v>
      </c>
      <c r="D55" s="200"/>
      <c r="E55" s="200"/>
      <c r="F55" s="200"/>
      <c r="G55" s="231"/>
      <c r="H55" s="231"/>
    </row>
    <row r="56" spans="1:8" ht="17.25" customHeight="1">
      <c r="A56" s="204">
        <v>20</v>
      </c>
      <c r="B56" s="204">
        <v>25</v>
      </c>
      <c r="C56" s="69" t="s">
        <v>158</v>
      </c>
      <c r="D56" s="186"/>
      <c r="E56" s="186" t="s">
        <v>377</v>
      </c>
      <c r="F56" s="186"/>
      <c r="G56" s="193" t="s">
        <v>411</v>
      </c>
      <c r="H56" s="193"/>
    </row>
    <row r="57" spans="1:8" ht="45" customHeight="1">
      <c r="A57" s="205"/>
      <c r="B57" s="205"/>
      <c r="C57" s="69" t="s">
        <v>159</v>
      </c>
      <c r="D57" s="217"/>
      <c r="E57" s="217"/>
      <c r="F57" s="217"/>
      <c r="G57" s="194"/>
      <c r="H57" s="194"/>
    </row>
    <row r="58" spans="1:8" ht="17.25" customHeight="1">
      <c r="A58" s="206">
        <v>21</v>
      </c>
      <c r="B58" s="206">
        <v>26</v>
      </c>
      <c r="C58" s="68" t="s">
        <v>160</v>
      </c>
      <c r="D58" s="208" t="s">
        <v>377</v>
      </c>
      <c r="E58" s="208"/>
      <c r="F58" s="208"/>
      <c r="G58" s="219" t="s">
        <v>11</v>
      </c>
      <c r="H58" s="219"/>
    </row>
    <row r="59" spans="1:8" ht="48.75" customHeight="1">
      <c r="A59" s="205"/>
      <c r="B59" s="205"/>
      <c r="C59" s="69" t="s">
        <v>161</v>
      </c>
      <c r="D59" s="217"/>
      <c r="E59" s="217"/>
      <c r="F59" s="217"/>
      <c r="G59" s="194"/>
      <c r="H59" s="194"/>
    </row>
    <row r="60" spans="1:8" ht="21" customHeight="1">
      <c r="A60" s="88"/>
      <c r="B60" s="89"/>
      <c r="C60" s="75" t="s">
        <v>288</v>
      </c>
      <c r="D60" s="173">
        <v>6</v>
      </c>
      <c r="E60" s="173">
        <f>COUNTIF(E46:E59,"○")</f>
        <v>1</v>
      </c>
      <c r="F60" s="173">
        <f>COUNTIF(F46:F59,"○")</f>
        <v>0</v>
      </c>
      <c r="G60" s="90"/>
      <c r="H60" s="90"/>
    </row>
    <row r="61" spans="1:8" ht="14.25" customHeight="1">
      <c r="A61" s="195" t="s">
        <v>277</v>
      </c>
      <c r="B61" s="196"/>
      <c r="C61" s="197" t="s">
        <v>111</v>
      </c>
      <c r="D61" s="62" t="s">
        <v>112</v>
      </c>
      <c r="E61" s="62" t="s">
        <v>113</v>
      </c>
      <c r="F61" s="62" t="s">
        <v>114</v>
      </c>
      <c r="G61" s="199" t="s">
        <v>115</v>
      </c>
      <c r="H61" s="199" t="s">
        <v>278</v>
      </c>
    </row>
    <row r="62" spans="1:8" ht="14.25" thickBot="1">
      <c r="A62" s="91" t="s">
        <v>279</v>
      </c>
      <c r="B62" s="92" t="s">
        <v>280</v>
      </c>
      <c r="C62" s="198"/>
      <c r="D62" s="93" t="s">
        <v>116</v>
      </c>
      <c r="E62" s="93" t="s">
        <v>117</v>
      </c>
      <c r="F62" s="97" t="s">
        <v>281</v>
      </c>
      <c r="G62" s="185"/>
      <c r="H62" s="185"/>
    </row>
    <row r="63" spans="1:8" ht="20.25" customHeight="1" thickTop="1">
      <c r="A63" s="98"/>
      <c r="B63" s="98"/>
      <c r="C63" s="71" t="s">
        <v>289</v>
      </c>
      <c r="D63" s="165"/>
      <c r="E63" s="165"/>
      <c r="F63" s="166"/>
      <c r="G63" s="72"/>
      <c r="H63" s="72"/>
    </row>
    <row r="64" spans="1:8" ht="17.25" customHeight="1">
      <c r="A64" s="206">
        <v>22</v>
      </c>
      <c r="B64" s="206">
        <v>27</v>
      </c>
      <c r="C64" s="68" t="s">
        <v>162</v>
      </c>
      <c r="D64" s="208" t="s">
        <v>377</v>
      </c>
      <c r="E64" s="208"/>
      <c r="F64" s="208"/>
      <c r="G64" s="219" t="s">
        <v>12</v>
      </c>
      <c r="H64" s="219"/>
    </row>
    <row r="65" spans="1:8" ht="59.25" customHeight="1">
      <c r="A65" s="205"/>
      <c r="B65" s="205"/>
      <c r="C65" s="69" t="s">
        <v>163</v>
      </c>
      <c r="D65" s="217"/>
      <c r="E65" s="217"/>
      <c r="F65" s="217"/>
      <c r="G65" s="194"/>
      <c r="H65" s="194"/>
    </row>
    <row r="66" spans="1:8" ht="17.25" customHeight="1">
      <c r="A66" s="206">
        <v>23</v>
      </c>
      <c r="B66" s="206">
        <v>28</v>
      </c>
      <c r="C66" s="68" t="s">
        <v>164</v>
      </c>
      <c r="D66" s="208" t="s">
        <v>380</v>
      </c>
      <c r="E66" s="208"/>
      <c r="F66" s="208"/>
      <c r="G66" s="219" t="s">
        <v>13</v>
      </c>
      <c r="H66" s="219"/>
    </row>
    <row r="67" spans="1:8" ht="39.75" customHeight="1">
      <c r="A67" s="205"/>
      <c r="B67" s="205"/>
      <c r="C67" s="69" t="s">
        <v>165</v>
      </c>
      <c r="D67" s="217"/>
      <c r="E67" s="217"/>
      <c r="F67" s="217"/>
      <c r="G67" s="194"/>
      <c r="H67" s="194"/>
    </row>
    <row r="68" spans="1:8" ht="17.25" customHeight="1">
      <c r="A68" s="206">
        <v>24</v>
      </c>
      <c r="B68" s="206">
        <v>30</v>
      </c>
      <c r="C68" s="68" t="s">
        <v>166</v>
      </c>
      <c r="D68" s="208" t="s">
        <v>377</v>
      </c>
      <c r="E68" s="208"/>
      <c r="F68" s="208"/>
      <c r="G68" s="219" t="s">
        <v>414</v>
      </c>
      <c r="H68" s="219"/>
    </row>
    <row r="69" spans="1:8" ht="44.25" customHeight="1">
      <c r="A69" s="205"/>
      <c r="B69" s="205"/>
      <c r="C69" s="69" t="s">
        <v>167</v>
      </c>
      <c r="D69" s="217"/>
      <c r="E69" s="217"/>
      <c r="F69" s="217"/>
      <c r="G69" s="194"/>
      <c r="H69" s="194"/>
    </row>
    <row r="70" spans="1:8" ht="17.25" customHeight="1">
      <c r="A70" s="206">
        <v>25</v>
      </c>
      <c r="B70" s="206">
        <v>32</v>
      </c>
      <c r="C70" s="68" t="s">
        <v>168</v>
      </c>
      <c r="D70" s="208" t="s">
        <v>377</v>
      </c>
      <c r="E70" s="208"/>
      <c r="F70" s="208"/>
      <c r="G70" s="219" t="s">
        <v>14</v>
      </c>
      <c r="H70" s="219"/>
    </row>
    <row r="71" spans="1:8" ht="43.5" customHeight="1">
      <c r="A71" s="210"/>
      <c r="B71" s="210"/>
      <c r="C71" s="69" t="s">
        <v>169</v>
      </c>
      <c r="D71" s="226"/>
      <c r="E71" s="226"/>
      <c r="F71" s="226"/>
      <c r="G71" s="225"/>
      <c r="H71" s="225"/>
    </row>
    <row r="72" spans="1:8" ht="15.75" customHeight="1">
      <c r="A72" s="206">
        <v>26</v>
      </c>
      <c r="B72" s="206">
        <v>33</v>
      </c>
      <c r="C72" s="99" t="s">
        <v>170</v>
      </c>
      <c r="D72" s="208" t="s">
        <v>377</v>
      </c>
      <c r="E72" s="208"/>
      <c r="F72" s="208"/>
      <c r="G72" s="219" t="s">
        <v>15</v>
      </c>
      <c r="H72" s="219"/>
    </row>
    <row r="73" spans="1:8" ht="47.25" customHeight="1">
      <c r="A73" s="205"/>
      <c r="B73" s="205"/>
      <c r="C73" s="100" t="s">
        <v>171</v>
      </c>
      <c r="D73" s="217"/>
      <c r="E73" s="217"/>
      <c r="F73" s="217"/>
      <c r="G73" s="194"/>
      <c r="H73" s="194"/>
    </row>
    <row r="74" spans="1:8" ht="15.75" customHeight="1">
      <c r="A74" s="210">
        <v>27</v>
      </c>
      <c r="B74" s="210">
        <v>35</v>
      </c>
      <c r="C74" s="69" t="s">
        <v>172</v>
      </c>
      <c r="D74" s="226"/>
      <c r="E74" s="226" t="s">
        <v>377</v>
      </c>
      <c r="F74" s="226"/>
      <c r="G74" s="225" t="s">
        <v>381</v>
      </c>
      <c r="H74" s="225"/>
    </row>
    <row r="75" spans="1:8" ht="45" customHeight="1">
      <c r="A75" s="205"/>
      <c r="B75" s="205"/>
      <c r="C75" s="69" t="s">
        <v>173</v>
      </c>
      <c r="D75" s="217"/>
      <c r="E75" s="217"/>
      <c r="F75" s="217"/>
      <c r="G75" s="194"/>
      <c r="H75" s="194"/>
    </row>
    <row r="76" spans="1:8" ht="15" customHeight="1">
      <c r="A76" s="206">
        <v>28</v>
      </c>
      <c r="B76" s="206">
        <v>37</v>
      </c>
      <c r="C76" s="68" t="s">
        <v>174</v>
      </c>
      <c r="D76" s="208" t="s">
        <v>382</v>
      </c>
      <c r="E76" s="208"/>
      <c r="F76" s="208"/>
      <c r="G76" s="219" t="s">
        <v>16</v>
      </c>
      <c r="H76" s="219"/>
    </row>
    <row r="77" spans="1:8" ht="42.75" customHeight="1">
      <c r="A77" s="205"/>
      <c r="B77" s="205"/>
      <c r="C77" s="69" t="s">
        <v>175</v>
      </c>
      <c r="D77" s="217"/>
      <c r="E77" s="217"/>
      <c r="F77" s="217"/>
      <c r="G77" s="194"/>
      <c r="H77" s="194"/>
    </row>
    <row r="78" spans="1:8" ht="15.75" customHeight="1">
      <c r="A78" s="214">
        <v>29</v>
      </c>
      <c r="B78" s="214">
        <v>38</v>
      </c>
      <c r="C78" s="68" t="s">
        <v>176</v>
      </c>
      <c r="D78" s="208" t="s">
        <v>377</v>
      </c>
      <c r="E78" s="208"/>
      <c r="F78" s="208"/>
      <c r="G78" s="219" t="s">
        <v>17</v>
      </c>
      <c r="H78" s="219"/>
    </row>
    <row r="79" spans="1:8" ht="59.25" customHeight="1">
      <c r="A79" s="215"/>
      <c r="B79" s="215"/>
      <c r="C79" s="69" t="s">
        <v>177</v>
      </c>
      <c r="D79" s="217"/>
      <c r="E79" s="217"/>
      <c r="F79" s="217"/>
      <c r="G79" s="194"/>
      <c r="H79" s="194"/>
    </row>
    <row r="80" spans="1:8" ht="21" customHeight="1">
      <c r="A80" s="88"/>
      <c r="B80" s="89"/>
      <c r="C80" s="75" t="s">
        <v>290</v>
      </c>
      <c r="D80" s="173">
        <f>COUNTIF(D64:D79,"○")</f>
        <v>7</v>
      </c>
      <c r="E80" s="173">
        <f>COUNTIF(E64:E79,"○")</f>
        <v>1</v>
      </c>
      <c r="F80" s="173">
        <f>COUNTIF(F64:F79,"○")</f>
        <v>0</v>
      </c>
      <c r="G80" s="90"/>
      <c r="H80" s="90"/>
    </row>
    <row r="81" spans="1:8" ht="13.5" customHeight="1">
      <c r="A81" s="195" t="s">
        <v>277</v>
      </c>
      <c r="B81" s="196"/>
      <c r="C81" s="197" t="s">
        <v>111</v>
      </c>
      <c r="D81" s="62" t="s">
        <v>112</v>
      </c>
      <c r="E81" s="62" t="s">
        <v>113</v>
      </c>
      <c r="F81" s="62" t="s">
        <v>114</v>
      </c>
      <c r="G81" s="199" t="s">
        <v>115</v>
      </c>
      <c r="H81" s="199" t="s">
        <v>278</v>
      </c>
    </row>
    <row r="82" spans="1:8" ht="14.25" thickBot="1">
      <c r="A82" s="91" t="s">
        <v>279</v>
      </c>
      <c r="B82" s="92" t="s">
        <v>280</v>
      </c>
      <c r="C82" s="198"/>
      <c r="D82" s="93" t="s">
        <v>116</v>
      </c>
      <c r="E82" s="93" t="s">
        <v>117</v>
      </c>
      <c r="F82" s="97" t="s">
        <v>281</v>
      </c>
      <c r="G82" s="185"/>
      <c r="H82" s="185"/>
    </row>
    <row r="83" spans="1:8" ht="17.25" customHeight="1" thickTop="1">
      <c r="A83" s="101"/>
      <c r="B83" s="101"/>
      <c r="C83" s="102" t="s">
        <v>291</v>
      </c>
      <c r="D83" s="167"/>
      <c r="E83" s="167"/>
      <c r="F83" s="169"/>
      <c r="G83" s="90"/>
      <c r="H83" s="90"/>
    </row>
    <row r="84" spans="1:8" ht="15.75" customHeight="1">
      <c r="A84" s="206">
        <v>30</v>
      </c>
      <c r="B84" s="206">
        <v>43</v>
      </c>
      <c r="C84" s="69" t="s">
        <v>178</v>
      </c>
      <c r="D84" s="208" t="s">
        <v>383</v>
      </c>
      <c r="E84" s="208"/>
      <c r="F84" s="208"/>
      <c r="G84" s="219" t="s">
        <v>18</v>
      </c>
      <c r="H84" s="219"/>
    </row>
    <row r="85" spans="1:8" ht="44.25" customHeight="1">
      <c r="A85" s="205"/>
      <c r="B85" s="205"/>
      <c r="C85" s="69" t="s">
        <v>179</v>
      </c>
      <c r="D85" s="217"/>
      <c r="E85" s="217"/>
      <c r="F85" s="217"/>
      <c r="G85" s="194"/>
      <c r="H85" s="194"/>
    </row>
    <row r="86" spans="1:8" ht="15.75" customHeight="1">
      <c r="A86" s="206">
        <v>31</v>
      </c>
      <c r="B86" s="206">
        <v>44</v>
      </c>
      <c r="C86" s="68" t="s">
        <v>180</v>
      </c>
      <c r="D86" s="208" t="s">
        <v>380</v>
      </c>
      <c r="E86" s="208"/>
      <c r="F86" s="208"/>
      <c r="G86" s="219" t="s">
        <v>412</v>
      </c>
      <c r="H86" s="219"/>
    </row>
    <row r="87" spans="1:8" ht="44.25" customHeight="1">
      <c r="A87" s="205"/>
      <c r="B87" s="205"/>
      <c r="C87" s="69" t="s">
        <v>181</v>
      </c>
      <c r="D87" s="217"/>
      <c r="E87" s="217"/>
      <c r="F87" s="217"/>
      <c r="G87" s="194"/>
      <c r="H87" s="194"/>
    </row>
    <row r="88" spans="1:8" ht="15.75" customHeight="1">
      <c r="A88" s="206">
        <v>32</v>
      </c>
      <c r="B88" s="206">
        <v>45</v>
      </c>
      <c r="C88" s="68" t="s">
        <v>182</v>
      </c>
      <c r="D88" s="208" t="s">
        <v>377</v>
      </c>
      <c r="E88" s="208"/>
      <c r="F88" s="208"/>
      <c r="G88" s="219" t="s">
        <v>19</v>
      </c>
      <c r="H88" s="219"/>
    </row>
    <row r="89" spans="1:8" ht="44.25" customHeight="1">
      <c r="A89" s="205"/>
      <c r="B89" s="205"/>
      <c r="C89" s="69" t="s">
        <v>183</v>
      </c>
      <c r="D89" s="217"/>
      <c r="E89" s="217"/>
      <c r="F89" s="217"/>
      <c r="G89" s="194"/>
      <c r="H89" s="194"/>
    </row>
    <row r="90" spans="1:8" ht="15" customHeight="1">
      <c r="A90" s="206">
        <v>33</v>
      </c>
      <c r="B90" s="206">
        <v>47</v>
      </c>
      <c r="C90" s="68" t="s">
        <v>184</v>
      </c>
      <c r="D90" s="208" t="s">
        <v>377</v>
      </c>
      <c r="E90" s="208"/>
      <c r="F90" s="208"/>
      <c r="G90" s="219" t="s">
        <v>20</v>
      </c>
      <c r="H90" s="219"/>
    </row>
    <row r="91" spans="1:8" ht="44.25" customHeight="1">
      <c r="A91" s="205"/>
      <c r="B91" s="205"/>
      <c r="C91" s="69" t="s">
        <v>185</v>
      </c>
      <c r="D91" s="217"/>
      <c r="E91" s="217"/>
      <c r="F91" s="217"/>
      <c r="G91" s="194"/>
      <c r="H91" s="194"/>
    </row>
    <row r="92" spans="1:8" ht="15.75" customHeight="1">
      <c r="A92" s="103"/>
      <c r="B92" s="103"/>
      <c r="C92" s="102" t="s">
        <v>186</v>
      </c>
      <c r="D92" s="167"/>
      <c r="E92" s="167"/>
      <c r="F92" s="167"/>
      <c r="G92" s="90"/>
      <c r="H92" s="90"/>
    </row>
    <row r="93" spans="1:8" ht="15.75" customHeight="1">
      <c r="A93" s="206">
        <v>34</v>
      </c>
      <c r="B93" s="206">
        <v>48</v>
      </c>
      <c r="C93" s="69" t="s">
        <v>187</v>
      </c>
      <c r="D93" s="208" t="s">
        <v>377</v>
      </c>
      <c r="E93" s="208"/>
      <c r="F93" s="208"/>
      <c r="G93" s="219" t="s">
        <v>21</v>
      </c>
      <c r="H93" s="219"/>
    </row>
    <row r="94" spans="1:8" ht="44.25" customHeight="1">
      <c r="A94" s="210"/>
      <c r="B94" s="210"/>
      <c r="C94" s="69" t="s">
        <v>188</v>
      </c>
      <c r="D94" s="226"/>
      <c r="E94" s="226"/>
      <c r="F94" s="226"/>
      <c r="G94" s="225"/>
      <c r="H94" s="225"/>
    </row>
    <row r="95" spans="1:8" ht="15.75" customHeight="1">
      <c r="A95" s="206">
        <v>35</v>
      </c>
      <c r="B95" s="206">
        <v>50</v>
      </c>
      <c r="C95" s="68" t="s">
        <v>189</v>
      </c>
      <c r="D95" s="208" t="s">
        <v>377</v>
      </c>
      <c r="E95" s="208"/>
      <c r="F95" s="208"/>
      <c r="G95" s="219" t="s">
        <v>22</v>
      </c>
      <c r="H95" s="219"/>
    </row>
    <row r="96" spans="1:8" ht="45" customHeight="1">
      <c r="A96" s="207"/>
      <c r="B96" s="207"/>
      <c r="C96" s="86" t="s">
        <v>190</v>
      </c>
      <c r="D96" s="200"/>
      <c r="E96" s="200"/>
      <c r="F96" s="200"/>
      <c r="G96" s="231"/>
      <c r="H96" s="231"/>
    </row>
    <row r="97" spans="1:8" ht="14.25" customHeight="1">
      <c r="A97" s="104"/>
      <c r="B97" s="104"/>
      <c r="C97" s="105" t="s">
        <v>191</v>
      </c>
      <c r="D97" s="168"/>
      <c r="E97" s="168"/>
      <c r="F97" s="168"/>
      <c r="G97" s="106"/>
      <c r="H97" s="106"/>
    </row>
    <row r="98" spans="1:8" ht="15.75" customHeight="1">
      <c r="A98" s="204">
        <v>36</v>
      </c>
      <c r="B98" s="204">
        <v>53</v>
      </c>
      <c r="C98" s="69" t="s">
        <v>192</v>
      </c>
      <c r="D98" s="186"/>
      <c r="E98" s="186" t="s">
        <v>385</v>
      </c>
      <c r="F98" s="186"/>
      <c r="G98" s="193" t="s">
        <v>413</v>
      </c>
      <c r="H98" s="193" t="s">
        <v>384</v>
      </c>
    </row>
    <row r="99" spans="1:8" ht="44.25" customHeight="1">
      <c r="A99" s="207"/>
      <c r="B99" s="207"/>
      <c r="C99" s="86" t="s">
        <v>193</v>
      </c>
      <c r="D99" s="200"/>
      <c r="E99" s="200"/>
      <c r="F99" s="200"/>
      <c r="G99" s="231"/>
      <c r="H99" s="231"/>
    </row>
    <row r="100" spans="1:8" ht="13.5" customHeight="1">
      <c r="A100" s="107"/>
      <c r="B100" s="107"/>
      <c r="C100" s="108" t="s">
        <v>194</v>
      </c>
      <c r="D100" s="166"/>
      <c r="E100" s="166"/>
      <c r="F100" s="166"/>
      <c r="G100" s="76"/>
      <c r="H100" s="76"/>
    </row>
    <row r="101" spans="1:8" ht="15" customHeight="1">
      <c r="A101" s="206">
        <v>37</v>
      </c>
      <c r="B101" s="206">
        <v>56</v>
      </c>
      <c r="C101" s="68" t="s">
        <v>292</v>
      </c>
      <c r="D101" s="208" t="s">
        <v>383</v>
      </c>
      <c r="E101" s="208"/>
      <c r="F101" s="208"/>
      <c r="G101" s="219" t="s">
        <v>415</v>
      </c>
      <c r="H101" s="219"/>
    </row>
    <row r="102" spans="1:8" ht="43.5" customHeight="1">
      <c r="A102" s="205"/>
      <c r="B102" s="205"/>
      <c r="C102" s="77" t="s">
        <v>293</v>
      </c>
      <c r="D102" s="217"/>
      <c r="E102" s="217"/>
      <c r="F102" s="217"/>
      <c r="G102" s="194"/>
      <c r="H102" s="194"/>
    </row>
    <row r="103" spans="1:8" ht="14.25" customHeight="1">
      <c r="A103" s="195" t="s">
        <v>277</v>
      </c>
      <c r="B103" s="196"/>
      <c r="C103" s="197" t="s">
        <v>111</v>
      </c>
      <c r="D103" s="62" t="s">
        <v>112</v>
      </c>
      <c r="E103" s="62" t="s">
        <v>113</v>
      </c>
      <c r="F103" s="62" t="s">
        <v>114</v>
      </c>
      <c r="G103" s="199" t="s">
        <v>115</v>
      </c>
      <c r="H103" s="199" t="s">
        <v>278</v>
      </c>
    </row>
    <row r="104" spans="1:8" ht="14.25" thickBot="1">
      <c r="A104" s="91" t="s">
        <v>279</v>
      </c>
      <c r="B104" s="92" t="s">
        <v>280</v>
      </c>
      <c r="C104" s="198"/>
      <c r="D104" s="93" t="s">
        <v>116</v>
      </c>
      <c r="E104" s="93" t="s">
        <v>117</v>
      </c>
      <c r="F104" s="97" t="s">
        <v>281</v>
      </c>
      <c r="G104" s="185"/>
      <c r="H104" s="185"/>
    </row>
    <row r="105" spans="1:8" ht="15" customHeight="1" thickTop="1">
      <c r="A105" s="206">
        <v>38</v>
      </c>
      <c r="B105" s="206">
        <v>57</v>
      </c>
      <c r="C105" s="68" t="s">
        <v>195</v>
      </c>
      <c r="D105" s="208" t="s">
        <v>385</v>
      </c>
      <c r="E105" s="208"/>
      <c r="F105" s="208"/>
      <c r="G105" s="219" t="s">
        <v>23</v>
      </c>
      <c r="H105" s="219"/>
    </row>
    <row r="106" spans="1:8" ht="44.25" customHeight="1">
      <c r="A106" s="207"/>
      <c r="B106" s="207"/>
      <c r="C106" s="86" t="s">
        <v>196</v>
      </c>
      <c r="D106" s="200"/>
      <c r="E106" s="200"/>
      <c r="F106" s="200"/>
      <c r="G106" s="231"/>
      <c r="H106" s="231"/>
    </row>
    <row r="107" spans="1:8" ht="13.5" customHeight="1">
      <c r="A107" s="109"/>
      <c r="B107" s="109"/>
      <c r="C107" s="105" t="s">
        <v>197</v>
      </c>
      <c r="D107" s="168"/>
      <c r="E107" s="168"/>
      <c r="F107" s="168"/>
      <c r="G107" s="106"/>
      <c r="H107" s="106"/>
    </row>
    <row r="108" spans="1:8" ht="15" customHeight="1">
      <c r="A108" s="204">
        <v>39</v>
      </c>
      <c r="B108" s="204">
        <v>60</v>
      </c>
      <c r="C108" s="69" t="s">
        <v>198</v>
      </c>
      <c r="D108" s="186" t="s">
        <v>373</v>
      </c>
      <c r="E108" s="186"/>
      <c r="F108" s="186"/>
      <c r="G108" s="193" t="s">
        <v>24</v>
      </c>
      <c r="H108" s="193"/>
    </row>
    <row r="109" spans="1:8" ht="44.25" customHeight="1">
      <c r="A109" s="207"/>
      <c r="B109" s="207"/>
      <c r="C109" s="86" t="s">
        <v>199</v>
      </c>
      <c r="D109" s="200"/>
      <c r="E109" s="200"/>
      <c r="F109" s="200"/>
      <c r="G109" s="231"/>
      <c r="H109" s="231"/>
    </row>
    <row r="110" spans="1:8" ht="21" customHeight="1">
      <c r="A110" s="73"/>
      <c r="B110" s="74"/>
      <c r="C110" s="82" t="s">
        <v>294</v>
      </c>
      <c r="D110" s="173">
        <f>COUNTIF(D84:D109,"○")</f>
        <v>9</v>
      </c>
      <c r="E110" s="173">
        <f>COUNTIF(E84:E109,"○")</f>
        <v>1</v>
      </c>
      <c r="F110" s="173">
        <f>COUNTIF(F84:F109,"○")</f>
        <v>0</v>
      </c>
      <c r="G110" s="83"/>
      <c r="H110" s="83"/>
    </row>
    <row r="111" spans="1:8" ht="17.25" customHeight="1">
      <c r="A111" s="110"/>
      <c r="B111" s="110"/>
      <c r="C111" s="111" t="s">
        <v>200</v>
      </c>
      <c r="D111" s="168"/>
      <c r="E111" s="168"/>
      <c r="F111" s="168"/>
      <c r="G111" s="112"/>
      <c r="H111" s="112"/>
    </row>
    <row r="112" spans="1:8" ht="15" customHeight="1">
      <c r="A112" s="204">
        <v>40</v>
      </c>
      <c r="B112" s="204">
        <v>64</v>
      </c>
      <c r="C112" s="69" t="s">
        <v>201</v>
      </c>
      <c r="D112" s="186" t="s">
        <v>377</v>
      </c>
      <c r="E112" s="186"/>
      <c r="F112" s="186"/>
      <c r="G112" s="193" t="s">
        <v>25</v>
      </c>
      <c r="H112" s="193"/>
    </row>
    <row r="113" spans="1:8" ht="45" customHeight="1">
      <c r="A113" s="205"/>
      <c r="B113" s="205"/>
      <c r="C113" s="69" t="s">
        <v>202</v>
      </c>
      <c r="D113" s="217"/>
      <c r="E113" s="217"/>
      <c r="F113" s="217"/>
      <c r="G113" s="194"/>
      <c r="H113" s="194"/>
    </row>
    <row r="114" spans="1:8" ht="17.25" customHeight="1">
      <c r="A114" s="94"/>
      <c r="B114" s="94"/>
      <c r="C114" s="113" t="s">
        <v>203</v>
      </c>
      <c r="D114" s="165"/>
      <c r="E114" s="165"/>
      <c r="F114" s="165"/>
      <c r="G114" s="96"/>
      <c r="H114" s="96"/>
    </row>
    <row r="115" spans="1:8" ht="15.75" customHeight="1">
      <c r="A115" s="206">
        <v>41</v>
      </c>
      <c r="B115" s="206">
        <v>66</v>
      </c>
      <c r="C115" s="68" t="s">
        <v>204</v>
      </c>
      <c r="D115" s="208" t="s">
        <v>374</v>
      </c>
      <c r="E115" s="208"/>
      <c r="F115" s="208"/>
      <c r="G115" s="219" t="s">
        <v>416</v>
      </c>
      <c r="H115" s="219"/>
    </row>
    <row r="116" spans="1:8" ht="45.75" customHeight="1">
      <c r="A116" s="207"/>
      <c r="B116" s="207"/>
      <c r="C116" s="86" t="s">
        <v>205</v>
      </c>
      <c r="D116" s="200"/>
      <c r="E116" s="200"/>
      <c r="F116" s="200"/>
      <c r="G116" s="231"/>
      <c r="H116" s="231"/>
    </row>
    <row r="117" spans="1:8" ht="21" customHeight="1">
      <c r="A117" s="73"/>
      <c r="B117" s="74"/>
      <c r="C117" s="82" t="s">
        <v>295</v>
      </c>
      <c r="D117" s="173">
        <f>COUNTIF(D112:D116,"○")</f>
        <v>2</v>
      </c>
      <c r="E117" s="173">
        <f>COUNTIF(E112:E116,"○")</f>
        <v>0</v>
      </c>
      <c r="F117" s="173">
        <f>COUNTIF(F112:F116,"○")</f>
        <v>0</v>
      </c>
      <c r="G117" s="83"/>
      <c r="H117" s="83"/>
    </row>
    <row r="118" spans="1:8" ht="18" customHeight="1">
      <c r="A118" s="114"/>
      <c r="B118" s="114"/>
      <c r="C118" s="115" t="s">
        <v>206</v>
      </c>
      <c r="D118" s="169"/>
      <c r="E118" s="169"/>
      <c r="F118" s="169"/>
      <c r="G118" s="116"/>
      <c r="H118" s="116"/>
    </row>
    <row r="119" spans="1:8" ht="15.75" customHeight="1">
      <c r="A119" s="206">
        <v>42</v>
      </c>
      <c r="B119" s="206">
        <v>68</v>
      </c>
      <c r="C119" s="69" t="s">
        <v>207</v>
      </c>
      <c r="D119" s="208" t="s">
        <v>374</v>
      </c>
      <c r="E119" s="208"/>
      <c r="F119" s="208"/>
      <c r="G119" s="219" t="s">
        <v>386</v>
      </c>
      <c r="H119" s="219"/>
    </row>
    <row r="120" spans="1:8" ht="44.25" customHeight="1">
      <c r="A120" s="210"/>
      <c r="B120" s="210"/>
      <c r="C120" s="69" t="s">
        <v>208</v>
      </c>
      <c r="D120" s="226"/>
      <c r="E120" s="226"/>
      <c r="F120" s="226"/>
      <c r="G120" s="225"/>
      <c r="H120" s="225"/>
    </row>
    <row r="121" spans="1:8" ht="16.5" customHeight="1">
      <c r="A121" s="206">
        <v>43</v>
      </c>
      <c r="B121" s="206">
        <v>73</v>
      </c>
      <c r="C121" s="68" t="s">
        <v>209</v>
      </c>
      <c r="D121" s="208" t="s">
        <v>377</v>
      </c>
      <c r="E121" s="208"/>
      <c r="F121" s="208"/>
      <c r="G121" s="219" t="s">
        <v>26</v>
      </c>
      <c r="H121" s="219"/>
    </row>
    <row r="122" spans="1:8" ht="44.25" customHeight="1">
      <c r="A122" s="205"/>
      <c r="B122" s="205"/>
      <c r="C122" s="77" t="s">
        <v>210</v>
      </c>
      <c r="D122" s="217"/>
      <c r="E122" s="217"/>
      <c r="F122" s="217"/>
      <c r="G122" s="194"/>
      <c r="H122" s="194"/>
    </row>
    <row r="123" spans="1:8" ht="16.5" customHeight="1">
      <c r="A123" s="206">
        <v>44</v>
      </c>
      <c r="B123" s="206">
        <v>74</v>
      </c>
      <c r="C123" s="68" t="s">
        <v>211</v>
      </c>
      <c r="D123" s="208" t="s">
        <v>377</v>
      </c>
      <c r="E123" s="208"/>
      <c r="F123" s="208"/>
      <c r="G123" s="219" t="s">
        <v>28</v>
      </c>
      <c r="H123" s="219"/>
    </row>
    <row r="124" spans="1:8" ht="43.5" customHeight="1">
      <c r="A124" s="205"/>
      <c r="B124" s="205"/>
      <c r="C124" s="77" t="s">
        <v>212</v>
      </c>
      <c r="D124" s="217"/>
      <c r="E124" s="217"/>
      <c r="F124" s="217"/>
      <c r="G124" s="194"/>
      <c r="H124" s="194"/>
    </row>
    <row r="125" spans="1:8" ht="14.25" customHeight="1">
      <c r="A125" s="195" t="s">
        <v>277</v>
      </c>
      <c r="B125" s="196"/>
      <c r="C125" s="197" t="s">
        <v>111</v>
      </c>
      <c r="D125" s="62" t="s">
        <v>112</v>
      </c>
      <c r="E125" s="62" t="s">
        <v>113</v>
      </c>
      <c r="F125" s="62" t="s">
        <v>114</v>
      </c>
      <c r="G125" s="199" t="s">
        <v>115</v>
      </c>
      <c r="H125" s="199" t="s">
        <v>278</v>
      </c>
    </row>
    <row r="126" spans="1:8" ht="14.25" thickBot="1">
      <c r="A126" s="91" t="s">
        <v>279</v>
      </c>
      <c r="B126" s="92" t="s">
        <v>280</v>
      </c>
      <c r="C126" s="198"/>
      <c r="D126" s="93" t="s">
        <v>116</v>
      </c>
      <c r="E126" s="93" t="s">
        <v>117</v>
      </c>
      <c r="F126" s="97" t="s">
        <v>281</v>
      </c>
      <c r="G126" s="185"/>
      <c r="H126" s="185"/>
    </row>
    <row r="127" spans="1:8" ht="17.25" customHeight="1" thickTop="1">
      <c r="A127" s="110"/>
      <c r="B127" s="110"/>
      <c r="C127" s="111" t="s">
        <v>296</v>
      </c>
      <c r="D127" s="168"/>
      <c r="E127" s="168"/>
      <c r="F127" s="168"/>
      <c r="G127" s="112"/>
      <c r="H127" s="112"/>
    </row>
    <row r="128" spans="1:8" ht="16.5" customHeight="1">
      <c r="A128" s="204">
        <v>45</v>
      </c>
      <c r="B128" s="204">
        <v>76</v>
      </c>
      <c r="C128" s="69" t="s">
        <v>213</v>
      </c>
      <c r="D128" s="186" t="s">
        <v>377</v>
      </c>
      <c r="E128" s="186"/>
      <c r="F128" s="186"/>
      <c r="G128" s="193" t="s">
        <v>29</v>
      </c>
      <c r="H128" s="193"/>
    </row>
    <row r="129" spans="1:8" ht="48" customHeight="1">
      <c r="A129" s="207"/>
      <c r="B129" s="207"/>
      <c r="C129" s="86" t="s">
        <v>214</v>
      </c>
      <c r="D129" s="200"/>
      <c r="E129" s="200"/>
      <c r="F129" s="200"/>
      <c r="G129" s="231"/>
      <c r="H129" s="231"/>
    </row>
    <row r="130" spans="1:8" ht="17.25" customHeight="1">
      <c r="A130" s="117"/>
      <c r="B130" s="117"/>
      <c r="C130" s="77" t="s">
        <v>215</v>
      </c>
      <c r="D130" s="166"/>
      <c r="E130" s="166"/>
      <c r="F130" s="166"/>
      <c r="G130" s="76"/>
      <c r="H130" s="76"/>
    </row>
    <row r="131" spans="1:8" ht="15.75" customHeight="1">
      <c r="A131" s="206">
        <v>46</v>
      </c>
      <c r="B131" s="206">
        <v>78</v>
      </c>
      <c r="C131" s="69" t="s">
        <v>216</v>
      </c>
      <c r="D131" s="208" t="s">
        <v>377</v>
      </c>
      <c r="E131" s="208"/>
      <c r="F131" s="208"/>
      <c r="G131" s="219" t="s">
        <v>27</v>
      </c>
      <c r="H131" s="219"/>
    </row>
    <row r="132" spans="1:8" ht="45" customHeight="1">
      <c r="A132" s="207"/>
      <c r="B132" s="207"/>
      <c r="C132" s="86" t="s">
        <v>217</v>
      </c>
      <c r="D132" s="200"/>
      <c r="E132" s="200"/>
      <c r="F132" s="200"/>
      <c r="G132" s="231"/>
      <c r="H132" s="231"/>
    </row>
    <row r="133" spans="1:8" ht="17.25" customHeight="1">
      <c r="A133" s="104"/>
      <c r="B133" s="104"/>
      <c r="C133" s="86" t="s">
        <v>218</v>
      </c>
      <c r="D133" s="168"/>
      <c r="E133" s="168"/>
      <c r="F133" s="168"/>
      <c r="G133" s="106"/>
      <c r="H133" s="106"/>
    </row>
    <row r="134" spans="1:8" ht="16.5" customHeight="1">
      <c r="A134" s="204">
        <v>47</v>
      </c>
      <c r="B134" s="204">
        <v>80</v>
      </c>
      <c r="C134" s="69" t="s">
        <v>219</v>
      </c>
      <c r="D134" s="186" t="s">
        <v>385</v>
      </c>
      <c r="E134" s="186"/>
      <c r="F134" s="186"/>
      <c r="G134" s="193" t="s">
        <v>30</v>
      </c>
      <c r="H134" s="193"/>
    </row>
    <row r="135" spans="1:8" ht="47.25" customHeight="1">
      <c r="A135" s="207"/>
      <c r="B135" s="207"/>
      <c r="C135" s="86" t="s">
        <v>220</v>
      </c>
      <c r="D135" s="200"/>
      <c r="E135" s="200"/>
      <c r="F135" s="200"/>
      <c r="G135" s="231"/>
      <c r="H135" s="231"/>
    </row>
    <row r="136" spans="1:8" ht="16.5" customHeight="1">
      <c r="A136" s="204">
        <v>48</v>
      </c>
      <c r="B136" s="204">
        <v>83</v>
      </c>
      <c r="C136" s="69" t="s">
        <v>221</v>
      </c>
      <c r="D136" s="186" t="s">
        <v>377</v>
      </c>
      <c r="E136" s="186"/>
      <c r="F136" s="186"/>
      <c r="G136" s="193" t="s">
        <v>31</v>
      </c>
      <c r="H136" s="193" t="s">
        <v>387</v>
      </c>
    </row>
    <row r="137" spans="1:8" ht="45" customHeight="1">
      <c r="A137" s="207"/>
      <c r="B137" s="207"/>
      <c r="C137" s="86" t="s">
        <v>222</v>
      </c>
      <c r="D137" s="200"/>
      <c r="E137" s="200"/>
      <c r="F137" s="200"/>
      <c r="G137" s="231"/>
      <c r="H137" s="231"/>
    </row>
    <row r="138" spans="1:8" ht="16.5" customHeight="1">
      <c r="A138" s="204">
        <v>49</v>
      </c>
      <c r="B138" s="204">
        <v>85</v>
      </c>
      <c r="C138" s="69" t="s">
        <v>223</v>
      </c>
      <c r="D138" s="186" t="s">
        <v>377</v>
      </c>
      <c r="E138" s="186"/>
      <c r="F138" s="186"/>
      <c r="G138" s="193" t="s">
        <v>32</v>
      </c>
      <c r="H138" s="193"/>
    </row>
    <row r="139" spans="1:8" ht="45" customHeight="1">
      <c r="A139" s="205"/>
      <c r="B139" s="205"/>
      <c r="C139" s="77" t="s">
        <v>224</v>
      </c>
      <c r="D139" s="217"/>
      <c r="E139" s="217"/>
      <c r="F139" s="217"/>
      <c r="G139" s="194"/>
      <c r="H139" s="194"/>
    </row>
    <row r="140" spans="1:8" ht="16.5" customHeight="1">
      <c r="A140" s="206">
        <v>50</v>
      </c>
      <c r="B140" s="206">
        <v>86</v>
      </c>
      <c r="C140" s="69" t="s">
        <v>225</v>
      </c>
      <c r="D140" s="208" t="s">
        <v>372</v>
      </c>
      <c r="E140" s="208"/>
      <c r="F140" s="208"/>
      <c r="G140" s="219" t="s">
        <v>33</v>
      </c>
      <c r="H140" s="219"/>
    </row>
    <row r="141" spans="1:8" ht="45" customHeight="1">
      <c r="A141" s="205"/>
      <c r="B141" s="205"/>
      <c r="C141" s="77" t="s">
        <v>226</v>
      </c>
      <c r="D141" s="217"/>
      <c r="E141" s="217"/>
      <c r="F141" s="217"/>
      <c r="G141" s="194"/>
      <c r="H141" s="194"/>
    </row>
    <row r="142" spans="1:8" ht="21" customHeight="1">
      <c r="A142" s="73"/>
      <c r="B142" s="74"/>
      <c r="C142" s="82" t="s">
        <v>297</v>
      </c>
      <c r="D142" s="173">
        <f>COUNTIF(D119:D141,"○")</f>
        <v>9</v>
      </c>
      <c r="E142" s="173">
        <f>COUNTIF(E119:E141,"○")</f>
        <v>0</v>
      </c>
      <c r="F142" s="173">
        <f>COUNTIF(F119:F141,"○")</f>
        <v>0</v>
      </c>
      <c r="G142" s="83"/>
      <c r="H142" s="83"/>
    </row>
    <row r="143" spans="1:8" ht="14.25" customHeight="1">
      <c r="A143" s="195" t="s">
        <v>277</v>
      </c>
      <c r="B143" s="196"/>
      <c r="C143" s="197" t="s">
        <v>111</v>
      </c>
      <c r="D143" s="62" t="s">
        <v>112</v>
      </c>
      <c r="E143" s="62" t="s">
        <v>113</v>
      </c>
      <c r="F143" s="62" t="s">
        <v>114</v>
      </c>
      <c r="G143" s="199" t="s">
        <v>115</v>
      </c>
      <c r="H143" s="199" t="s">
        <v>278</v>
      </c>
    </row>
    <row r="144" spans="1:8" ht="14.25" thickBot="1">
      <c r="A144" s="91" t="s">
        <v>279</v>
      </c>
      <c r="B144" s="92" t="s">
        <v>280</v>
      </c>
      <c r="C144" s="198"/>
      <c r="D144" s="93" t="s">
        <v>116</v>
      </c>
      <c r="E144" s="93" t="s">
        <v>117</v>
      </c>
      <c r="F144" s="97" t="s">
        <v>281</v>
      </c>
      <c r="G144" s="185"/>
      <c r="H144" s="185"/>
    </row>
    <row r="145" spans="1:8" ht="17.25" customHeight="1" thickTop="1">
      <c r="A145" s="118"/>
      <c r="B145" s="118"/>
      <c r="C145" s="119" t="s">
        <v>227</v>
      </c>
      <c r="D145" s="168"/>
      <c r="E145" s="168"/>
      <c r="F145" s="168"/>
      <c r="G145" s="106"/>
      <c r="H145" s="106"/>
    </row>
    <row r="146" spans="1:8" ht="15.75" customHeight="1">
      <c r="A146" s="204">
        <v>51</v>
      </c>
      <c r="B146" s="204">
        <v>90</v>
      </c>
      <c r="C146" s="69" t="s">
        <v>228</v>
      </c>
      <c r="D146" s="186" t="s">
        <v>377</v>
      </c>
      <c r="E146" s="186"/>
      <c r="F146" s="186"/>
      <c r="G146" s="193" t="s">
        <v>34</v>
      </c>
      <c r="H146" s="193"/>
    </row>
    <row r="147" spans="1:8" ht="45" customHeight="1">
      <c r="A147" s="207"/>
      <c r="B147" s="207"/>
      <c r="C147" s="86" t="s">
        <v>229</v>
      </c>
      <c r="D147" s="200"/>
      <c r="E147" s="200"/>
      <c r="F147" s="200"/>
      <c r="G147" s="231"/>
      <c r="H147" s="231"/>
    </row>
    <row r="148" spans="1:8" ht="21" customHeight="1">
      <c r="A148" s="73"/>
      <c r="B148" s="74"/>
      <c r="C148" s="82" t="s">
        <v>298</v>
      </c>
      <c r="D148" s="173">
        <f>COUNTIF(D146:D147,"○")</f>
        <v>1</v>
      </c>
      <c r="E148" s="173">
        <f>COUNTIF(E146:E147,"○")</f>
        <v>0</v>
      </c>
      <c r="F148" s="173">
        <f>COUNTIF(F146:F147,"○")</f>
        <v>0</v>
      </c>
      <c r="G148" s="83"/>
      <c r="H148" s="83"/>
    </row>
    <row r="149" spans="1:8" ht="18.75" customHeight="1">
      <c r="A149" s="107"/>
      <c r="B149" s="107"/>
      <c r="C149" s="120" t="s">
        <v>230</v>
      </c>
      <c r="D149" s="166"/>
      <c r="E149" s="166"/>
      <c r="F149" s="166"/>
      <c r="G149" s="76"/>
      <c r="H149" s="76"/>
    </row>
    <row r="150" spans="1:8" ht="15.75" customHeight="1">
      <c r="A150" s="206">
        <v>52</v>
      </c>
      <c r="B150" s="206">
        <v>94</v>
      </c>
      <c r="C150" s="68" t="s">
        <v>231</v>
      </c>
      <c r="D150" s="208" t="s">
        <v>380</v>
      </c>
      <c r="E150" s="208"/>
      <c r="F150" s="208"/>
      <c r="G150" s="219" t="s">
        <v>388</v>
      </c>
      <c r="H150" s="219"/>
    </row>
    <row r="151" spans="1:8" ht="47.25" customHeight="1">
      <c r="A151" s="207"/>
      <c r="B151" s="207"/>
      <c r="C151" s="86" t="s">
        <v>232</v>
      </c>
      <c r="D151" s="200"/>
      <c r="E151" s="200"/>
      <c r="F151" s="200"/>
      <c r="G151" s="231"/>
      <c r="H151" s="231"/>
    </row>
    <row r="152" spans="1:8" ht="21" customHeight="1">
      <c r="A152" s="73"/>
      <c r="B152" s="74"/>
      <c r="C152" s="82" t="s">
        <v>299</v>
      </c>
      <c r="D152" s="173">
        <f>COUNTIF(D150:D151,"○")</f>
        <v>1</v>
      </c>
      <c r="E152" s="173">
        <f>COUNTIF(E150:E151,"○")</f>
        <v>0</v>
      </c>
      <c r="F152" s="173">
        <f>COUNTIF(F150:F151,"○")</f>
        <v>0</v>
      </c>
      <c r="G152" s="83"/>
      <c r="H152" s="83"/>
    </row>
    <row r="153" spans="1:8" ht="21.75" customHeight="1">
      <c r="A153" s="109"/>
      <c r="B153" s="109"/>
      <c r="C153" s="121" t="s">
        <v>300</v>
      </c>
      <c r="D153" s="168"/>
      <c r="E153" s="168"/>
      <c r="F153" s="168"/>
      <c r="G153" s="112"/>
      <c r="H153" s="112"/>
    </row>
    <row r="154" spans="1:8" ht="15.75" customHeight="1">
      <c r="A154" s="204">
        <v>53</v>
      </c>
      <c r="B154" s="204">
        <v>96</v>
      </c>
      <c r="C154" s="69" t="s">
        <v>233</v>
      </c>
      <c r="D154" s="186" t="s">
        <v>372</v>
      </c>
      <c r="E154" s="186"/>
      <c r="F154" s="186"/>
      <c r="G154" s="193" t="s">
        <v>35</v>
      </c>
      <c r="H154" s="193"/>
    </row>
    <row r="155" spans="1:8" ht="45" customHeight="1">
      <c r="A155" s="205"/>
      <c r="B155" s="205"/>
      <c r="C155" s="77" t="s">
        <v>234</v>
      </c>
      <c r="D155" s="217"/>
      <c r="E155" s="217"/>
      <c r="F155" s="217"/>
      <c r="G155" s="194"/>
      <c r="H155" s="194"/>
    </row>
    <row r="156" spans="1:8" ht="15.75" customHeight="1">
      <c r="A156" s="206">
        <v>54</v>
      </c>
      <c r="B156" s="206">
        <v>97</v>
      </c>
      <c r="C156" s="69" t="s">
        <v>235</v>
      </c>
      <c r="D156" s="208" t="s">
        <v>372</v>
      </c>
      <c r="E156" s="208"/>
      <c r="F156" s="208"/>
      <c r="G156" s="219" t="s">
        <v>36</v>
      </c>
      <c r="H156" s="219"/>
    </row>
    <row r="157" spans="1:8" ht="44.25" customHeight="1">
      <c r="A157" s="207"/>
      <c r="B157" s="207"/>
      <c r="C157" s="86" t="s">
        <v>236</v>
      </c>
      <c r="D157" s="200"/>
      <c r="E157" s="200"/>
      <c r="F157" s="200"/>
      <c r="G157" s="231"/>
      <c r="H157" s="231"/>
    </row>
    <row r="158" spans="1:8" ht="18" customHeight="1">
      <c r="A158" s="122"/>
      <c r="B158" s="122"/>
      <c r="C158" s="123" t="s">
        <v>237</v>
      </c>
      <c r="D158" s="162"/>
      <c r="E158" s="162"/>
      <c r="F158" s="162"/>
      <c r="G158" s="87"/>
      <c r="H158" s="87"/>
    </row>
    <row r="159" spans="1:8" ht="15" customHeight="1">
      <c r="A159" s="201">
        <v>55</v>
      </c>
      <c r="B159" s="201">
        <v>101</v>
      </c>
      <c r="C159" s="69" t="s">
        <v>238</v>
      </c>
      <c r="D159" s="208" t="s">
        <v>377</v>
      </c>
      <c r="E159" s="208"/>
      <c r="F159" s="208"/>
      <c r="G159" s="219" t="s">
        <v>37</v>
      </c>
      <c r="H159" s="219" t="s">
        <v>389</v>
      </c>
    </row>
    <row r="160" spans="1:8" ht="44.25" customHeight="1">
      <c r="A160" s="202"/>
      <c r="B160" s="202"/>
      <c r="C160" s="86" t="s">
        <v>239</v>
      </c>
      <c r="D160" s="200"/>
      <c r="E160" s="200"/>
      <c r="F160" s="200"/>
      <c r="G160" s="231"/>
      <c r="H160" s="231"/>
    </row>
    <row r="161" spans="1:8" ht="15" customHeight="1">
      <c r="A161" s="212">
        <v>56</v>
      </c>
      <c r="B161" s="212">
        <v>103</v>
      </c>
      <c r="C161" s="69" t="s">
        <v>240</v>
      </c>
      <c r="D161" s="186"/>
      <c r="E161" s="186" t="s">
        <v>377</v>
      </c>
      <c r="F161" s="186"/>
      <c r="G161" s="193" t="s">
        <v>38</v>
      </c>
      <c r="H161" s="193" t="s">
        <v>408</v>
      </c>
    </row>
    <row r="162" spans="1:8" ht="44.25" customHeight="1">
      <c r="A162" s="203"/>
      <c r="B162" s="203"/>
      <c r="C162" s="69" t="s">
        <v>241</v>
      </c>
      <c r="D162" s="217"/>
      <c r="E162" s="217"/>
      <c r="F162" s="217"/>
      <c r="G162" s="194"/>
      <c r="H162" s="194"/>
    </row>
    <row r="163" spans="1:8" ht="15.75" customHeight="1">
      <c r="A163" s="201">
        <v>57</v>
      </c>
      <c r="B163" s="201">
        <v>105</v>
      </c>
      <c r="C163" s="68" t="s">
        <v>242</v>
      </c>
      <c r="D163" s="208" t="s">
        <v>377</v>
      </c>
      <c r="E163" s="208"/>
      <c r="F163" s="208"/>
      <c r="G163" s="219" t="s">
        <v>39</v>
      </c>
      <c r="H163" s="219"/>
    </row>
    <row r="164" spans="1:8" ht="45" customHeight="1">
      <c r="A164" s="203"/>
      <c r="B164" s="203"/>
      <c r="C164" s="124" t="s">
        <v>243</v>
      </c>
      <c r="D164" s="217"/>
      <c r="E164" s="217"/>
      <c r="F164" s="217"/>
      <c r="G164" s="194"/>
      <c r="H164" s="194"/>
    </row>
    <row r="165" spans="1:8" ht="14.25" customHeight="1">
      <c r="A165" s="195" t="s">
        <v>277</v>
      </c>
      <c r="B165" s="196"/>
      <c r="C165" s="197" t="s">
        <v>111</v>
      </c>
      <c r="D165" s="62" t="s">
        <v>112</v>
      </c>
      <c r="E165" s="62" t="s">
        <v>113</v>
      </c>
      <c r="F165" s="62" t="s">
        <v>114</v>
      </c>
      <c r="G165" s="199"/>
      <c r="H165" s="199" t="s">
        <v>278</v>
      </c>
    </row>
    <row r="166" spans="1:8" ht="14.25" thickBot="1">
      <c r="A166" s="91" t="s">
        <v>279</v>
      </c>
      <c r="B166" s="92" t="s">
        <v>280</v>
      </c>
      <c r="C166" s="198"/>
      <c r="D166" s="93" t="s">
        <v>116</v>
      </c>
      <c r="E166" s="93" t="s">
        <v>117</v>
      </c>
      <c r="F166" s="97" t="s">
        <v>281</v>
      </c>
      <c r="G166" s="185"/>
      <c r="H166" s="185"/>
    </row>
    <row r="167" spans="1:8" ht="18.75" customHeight="1" thickTop="1">
      <c r="A167" s="101"/>
      <c r="B167" s="125"/>
      <c r="C167" s="126" t="s">
        <v>301</v>
      </c>
      <c r="D167" s="165"/>
      <c r="E167" s="165"/>
      <c r="F167" s="166"/>
      <c r="G167" s="72"/>
      <c r="H167" s="72"/>
    </row>
    <row r="168" spans="1:8" ht="15.75" customHeight="1">
      <c r="A168" s="213">
        <v>58</v>
      </c>
      <c r="B168" s="211">
        <v>107</v>
      </c>
      <c r="C168" s="69" t="s">
        <v>244</v>
      </c>
      <c r="D168" s="208" t="s">
        <v>377</v>
      </c>
      <c r="E168" s="208"/>
      <c r="F168" s="208"/>
      <c r="G168" s="219" t="s">
        <v>417</v>
      </c>
      <c r="H168" s="219"/>
    </row>
    <row r="169" spans="1:8" ht="46.5" customHeight="1">
      <c r="A169" s="213"/>
      <c r="B169" s="211"/>
      <c r="C169" s="69" t="s">
        <v>245</v>
      </c>
      <c r="D169" s="217"/>
      <c r="E169" s="217"/>
      <c r="F169" s="217"/>
      <c r="G169" s="194"/>
      <c r="H169" s="194"/>
    </row>
    <row r="170" spans="1:8" ht="17.25" customHeight="1">
      <c r="A170" s="201">
        <v>59</v>
      </c>
      <c r="B170" s="201">
        <v>109</v>
      </c>
      <c r="C170" s="68" t="s">
        <v>246</v>
      </c>
      <c r="D170" s="208" t="s">
        <v>380</v>
      </c>
      <c r="E170" s="208"/>
      <c r="F170" s="208"/>
      <c r="G170" s="219" t="s">
        <v>418</v>
      </c>
      <c r="H170" s="219"/>
    </row>
    <row r="171" spans="1:8" ht="48.75" customHeight="1">
      <c r="A171" s="202"/>
      <c r="B171" s="202"/>
      <c r="C171" s="86" t="s">
        <v>247</v>
      </c>
      <c r="D171" s="200"/>
      <c r="E171" s="200"/>
      <c r="F171" s="200"/>
      <c r="G171" s="231"/>
      <c r="H171" s="231"/>
    </row>
    <row r="172" spans="1:8" ht="18.75" customHeight="1">
      <c r="A172" s="117"/>
      <c r="B172" s="117"/>
      <c r="C172" s="108" t="s">
        <v>302</v>
      </c>
      <c r="D172" s="166"/>
      <c r="E172" s="166"/>
      <c r="F172" s="166"/>
      <c r="G172" s="76"/>
      <c r="H172" s="76"/>
    </row>
    <row r="173" spans="1:8" ht="17.25" customHeight="1">
      <c r="A173" s="206">
        <v>60</v>
      </c>
      <c r="B173" s="206">
        <v>112</v>
      </c>
      <c r="C173" s="68" t="s">
        <v>248</v>
      </c>
      <c r="D173" s="208" t="s">
        <v>377</v>
      </c>
      <c r="E173" s="208"/>
      <c r="F173" s="208"/>
      <c r="G173" s="219" t="s">
        <v>40</v>
      </c>
      <c r="H173" s="219"/>
    </row>
    <row r="174" spans="1:8" ht="43.5" customHeight="1">
      <c r="A174" s="205"/>
      <c r="B174" s="205"/>
      <c r="C174" s="69" t="s">
        <v>249</v>
      </c>
      <c r="D174" s="217"/>
      <c r="E174" s="217"/>
      <c r="F174" s="217"/>
      <c r="G174" s="194"/>
      <c r="H174" s="194"/>
    </row>
    <row r="175" spans="1:8" ht="17.25" customHeight="1">
      <c r="A175" s="206">
        <v>61</v>
      </c>
      <c r="B175" s="206">
        <v>114</v>
      </c>
      <c r="C175" s="68" t="s">
        <v>250</v>
      </c>
      <c r="D175" s="208" t="s">
        <v>385</v>
      </c>
      <c r="E175" s="208"/>
      <c r="F175" s="208"/>
      <c r="G175" s="219" t="s">
        <v>41</v>
      </c>
      <c r="H175" s="219"/>
    </row>
    <row r="176" spans="1:8" ht="45" customHeight="1">
      <c r="A176" s="207"/>
      <c r="B176" s="207"/>
      <c r="C176" s="86" t="s">
        <v>251</v>
      </c>
      <c r="D176" s="200"/>
      <c r="E176" s="200"/>
      <c r="F176" s="200"/>
      <c r="G176" s="231"/>
      <c r="H176" s="231"/>
    </row>
    <row r="177" spans="1:8" ht="17.25" customHeight="1">
      <c r="A177" s="204">
        <v>62</v>
      </c>
      <c r="B177" s="204">
        <v>116</v>
      </c>
      <c r="C177" s="69" t="s">
        <v>252</v>
      </c>
      <c r="D177" s="186"/>
      <c r="E177" s="186" t="s">
        <v>377</v>
      </c>
      <c r="F177" s="186"/>
      <c r="G177" s="193" t="s">
        <v>42</v>
      </c>
      <c r="H177" s="193"/>
    </row>
    <row r="178" spans="1:8" ht="48" customHeight="1">
      <c r="A178" s="207"/>
      <c r="B178" s="207"/>
      <c r="C178" s="86" t="s">
        <v>253</v>
      </c>
      <c r="D178" s="200"/>
      <c r="E178" s="200"/>
      <c r="F178" s="200"/>
      <c r="G178" s="231"/>
      <c r="H178" s="231"/>
    </row>
    <row r="179" spans="1:8" ht="21" customHeight="1">
      <c r="A179" s="73"/>
      <c r="B179" s="74"/>
      <c r="C179" s="82" t="s">
        <v>303</v>
      </c>
      <c r="D179" s="173">
        <f>COUNTIF(D154:D178,"○")</f>
        <v>8</v>
      </c>
      <c r="E179" s="173">
        <f>COUNTIF(E154:E178,"○")</f>
        <v>2</v>
      </c>
      <c r="F179" s="173">
        <f>COUNTIF(F154:F178,"○")</f>
        <v>0</v>
      </c>
      <c r="G179" s="83"/>
      <c r="H179" s="83"/>
    </row>
    <row r="180" spans="1:8" ht="18.75" customHeight="1">
      <c r="A180" s="122"/>
      <c r="B180" s="122"/>
      <c r="C180" s="123" t="s">
        <v>254</v>
      </c>
      <c r="D180" s="162"/>
      <c r="E180" s="162"/>
      <c r="F180" s="162"/>
      <c r="G180" s="87"/>
      <c r="H180" s="87"/>
    </row>
    <row r="181" spans="1:8" ht="16.5" customHeight="1">
      <c r="A181" s="204">
        <v>63</v>
      </c>
      <c r="B181" s="204">
        <v>118</v>
      </c>
      <c r="C181" s="69" t="s">
        <v>255</v>
      </c>
      <c r="D181" s="186" t="s">
        <v>377</v>
      </c>
      <c r="E181" s="186"/>
      <c r="F181" s="186"/>
      <c r="G181" s="193" t="s">
        <v>43</v>
      </c>
      <c r="H181" s="193"/>
    </row>
    <row r="182" spans="1:8" ht="45" customHeight="1">
      <c r="A182" s="207"/>
      <c r="B182" s="207"/>
      <c r="C182" s="86" t="s">
        <v>256</v>
      </c>
      <c r="D182" s="200"/>
      <c r="E182" s="200"/>
      <c r="F182" s="200"/>
      <c r="G182" s="231"/>
      <c r="H182" s="231"/>
    </row>
    <row r="183" spans="1:8" ht="18.75" customHeight="1">
      <c r="A183" s="117"/>
      <c r="B183" s="117"/>
      <c r="C183" s="120" t="s">
        <v>257</v>
      </c>
      <c r="D183" s="166"/>
      <c r="E183" s="166"/>
      <c r="F183" s="166"/>
      <c r="G183" s="76"/>
      <c r="H183" s="76"/>
    </row>
    <row r="184" spans="1:8" ht="17.25" customHeight="1">
      <c r="A184" s="206">
        <v>64</v>
      </c>
      <c r="B184" s="206">
        <v>119</v>
      </c>
      <c r="C184" s="68" t="s">
        <v>258</v>
      </c>
      <c r="D184" s="208" t="s">
        <v>385</v>
      </c>
      <c r="E184" s="208"/>
      <c r="F184" s="208"/>
      <c r="G184" s="219" t="s">
        <v>44</v>
      </c>
      <c r="H184" s="219"/>
    </row>
    <row r="185" spans="1:8" ht="36" customHeight="1">
      <c r="A185" s="205"/>
      <c r="B185" s="205"/>
      <c r="C185" s="69" t="s">
        <v>259</v>
      </c>
      <c r="D185" s="217"/>
      <c r="E185" s="217"/>
      <c r="F185" s="217"/>
      <c r="G185" s="194"/>
      <c r="H185" s="194"/>
    </row>
    <row r="186" spans="1:8" ht="21" customHeight="1">
      <c r="A186" s="73"/>
      <c r="B186" s="74"/>
      <c r="C186" s="82" t="s">
        <v>304</v>
      </c>
      <c r="D186" s="173">
        <f>COUNTIF(D181:D185,"○")</f>
        <v>2</v>
      </c>
      <c r="E186" s="173">
        <f>COUNTIF(E181:E185,"○")</f>
        <v>0</v>
      </c>
      <c r="F186" s="173">
        <f>COUNTIF(F181:F185,"○")</f>
        <v>0</v>
      </c>
      <c r="G186" s="83"/>
      <c r="H186" s="83"/>
    </row>
    <row r="187" spans="1:8" ht="13.5" customHeight="1">
      <c r="A187" s="195" t="s">
        <v>277</v>
      </c>
      <c r="B187" s="196"/>
      <c r="C187" s="197" t="s">
        <v>111</v>
      </c>
      <c r="D187" s="62" t="s">
        <v>112</v>
      </c>
      <c r="E187" s="62" t="s">
        <v>113</v>
      </c>
      <c r="F187" s="62" t="s">
        <v>114</v>
      </c>
      <c r="G187" s="199" t="s">
        <v>115</v>
      </c>
      <c r="H187" s="199" t="s">
        <v>278</v>
      </c>
    </row>
    <row r="188" spans="1:8" ht="14.25" thickBot="1">
      <c r="A188" s="91" t="s">
        <v>279</v>
      </c>
      <c r="B188" s="92" t="s">
        <v>280</v>
      </c>
      <c r="C188" s="198"/>
      <c r="D188" s="93" t="s">
        <v>116</v>
      </c>
      <c r="E188" s="93" t="s">
        <v>117</v>
      </c>
      <c r="F188" s="97" t="s">
        <v>281</v>
      </c>
      <c r="G188" s="185"/>
      <c r="H188" s="185"/>
    </row>
    <row r="189" spans="1:8" ht="18.75" customHeight="1" thickTop="1">
      <c r="A189" s="127"/>
      <c r="B189" s="127"/>
      <c r="C189" s="71" t="s">
        <v>260</v>
      </c>
      <c r="D189" s="165"/>
      <c r="E189" s="165"/>
      <c r="F189" s="166"/>
      <c r="G189" s="72"/>
      <c r="H189" s="72"/>
    </row>
    <row r="190" spans="1:8" ht="17.25" customHeight="1">
      <c r="A190" s="206">
        <v>65</v>
      </c>
      <c r="B190" s="206">
        <v>122</v>
      </c>
      <c r="C190" s="68" t="s">
        <v>261</v>
      </c>
      <c r="D190" s="208"/>
      <c r="E190" s="208" t="s">
        <v>390</v>
      </c>
      <c r="F190" s="208"/>
      <c r="G190" s="219" t="s">
        <v>0</v>
      </c>
      <c r="H190" s="219" t="s">
        <v>391</v>
      </c>
    </row>
    <row r="191" spans="1:8" ht="45" customHeight="1">
      <c r="A191" s="205"/>
      <c r="B191" s="205"/>
      <c r="C191" s="77" t="s">
        <v>262</v>
      </c>
      <c r="D191" s="217"/>
      <c r="E191" s="217"/>
      <c r="F191" s="217"/>
      <c r="G191" s="194"/>
      <c r="H191" s="194"/>
    </row>
    <row r="192" spans="1:8" ht="17.25" customHeight="1">
      <c r="A192" s="206">
        <v>66</v>
      </c>
      <c r="B192" s="206">
        <v>123</v>
      </c>
      <c r="C192" s="69" t="s">
        <v>263</v>
      </c>
      <c r="D192" s="208" t="s">
        <v>377</v>
      </c>
      <c r="E192" s="208"/>
      <c r="F192" s="208"/>
      <c r="G192" s="219" t="s">
        <v>419</v>
      </c>
      <c r="H192" s="219"/>
    </row>
    <row r="193" spans="1:8" ht="45" customHeight="1">
      <c r="A193" s="210"/>
      <c r="B193" s="210"/>
      <c r="C193" s="69" t="s">
        <v>264</v>
      </c>
      <c r="D193" s="226"/>
      <c r="E193" s="226"/>
      <c r="F193" s="226"/>
      <c r="G193" s="225"/>
      <c r="H193" s="225"/>
    </row>
    <row r="194" spans="1:8" ht="16.5" customHeight="1">
      <c r="A194" s="206">
        <v>67</v>
      </c>
      <c r="B194" s="206">
        <v>126</v>
      </c>
      <c r="C194" s="68" t="s">
        <v>265</v>
      </c>
      <c r="D194" s="208" t="s">
        <v>377</v>
      </c>
      <c r="E194" s="208"/>
      <c r="F194" s="208"/>
      <c r="G194" s="219" t="s">
        <v>1</v>
      </c>
      <c r="H194" s="219" t="s">
        <v>392</v>
      </c>
    </row>
    <row r="195" spans="1:8" ht="45" customHeight="1">
      <c r="A195" s="205"/>
      <c r="B195" s="205"/>
      <c r="C195" s="77" t="s">
        <v>266</v>
      </c>
      <c r="D195" s="217"/>
      <c r="E195" s="217"/>
      <c r="F195" s="217"/>
      <c r="G195" s="194"/>
      <c r="H195" s="194"/>
    </row>
    <row r="196" spans="1:8" ht="21" customHeight="1">
      <c r="A196" s="73"/>
      <c r="B196" s="74"/>
      <c r="C196" s="82" t="s">
        <v>305</v>
      </c>
      <c r="D196" s="173">
        <f>COUNTIF(D190:D195,"○")</f>
        <v>2</v>
      </c>
      <c r="E196" s="173">
        <f>COUNTIF(E190:E195,"○")</f>
        <v>1</v>
      </c>
      <c r="F196" s="173">
        <f>COUNTIF(F190:F195,"○")</f>
        <v>0</v>
      </c>
      <c r="G196" s="83"/>
      <c r="H196" s="83"/>
    </row>
    <row r="197" spans="1:8" ht="18" customHeight="1">
      <c r="A197" s="109"/>
      <c r="B197" s="109"/>
      <c r="C197" s="119" t="s">
        <v>267</v>
      </c>
      <c r="D197" s="168"/>
      <c r="E197" s="168"/>
      <c r="F197" s="168"/>
      <c r="G197" s="106"/>
      <c r="H197" s="106"/>
    </row>
    <row r="198" spans="1:8" ht="16.5" customHeight="1">
      <c r="A198" s="204">
        <v>68</v>
      </c>
      <c r="B198" s="204">
        <v>127</v>
      </c>
      <c r="C198" s="69" t="s">
        <v>268</v>
      </c>
      <c r="D198" s="186"/>
      <c r="E198" s="186" t="s">
        <v>377</v>
      </c>
      <c r="F198" s="186"/>
      <c r="G198" s="193" t="s">
        <v>393</v>
      </c>
      <c r="H198" s="193" t="s">
        <v>394</v>
      </c>
    </row>
    <row r="199" spans="1:8" ht="44.25" customHeight="1">
      <c r="A199" s="207"/>
      <c r="B199" s="207"/>
      <c r="C199" s="86" t="s">
        <v>269</v>
      </c>
      <c r="D199" s="200"/>
      <c r="E199" s="200"/>
      <c r="F199" s="200"/>
      <c r="G199" s="231"/>
      <c r="H199" s="231"/>
    </row>
    <row r="200" spans="1:8" ht="16.5" customHeight="1">
      <c r="A200" s="204">
        <v>69</v>
      </c>
      <c r="B200" s="204">
        <v>130</v>
      </c>
      <c r="C200" s="69" t="s">
        <v>270</v>
      </c>
      <c r="D200" s="186" t="s">
        <v>383</v>
      </c>
      <c r="E200" s="186"/>
      <c r="F200" s="186"/>
      <c r="G200" s="193" t="s">
        <v>45</v>
      </c>
      <c r="H200" s="193"/>
    </row>
    <row r="201" spans="1:8" ht="44.25" customHeight="1">
      <c r="A201" s="205"/>
      <c r="B201" s="205"/>
      <c r="C201" s="69" t="s">
        <v>271</v>
      </c>
      <c r="D201" s="217"/>
      <c r="E201" s="217"/>
      <c r="F201" s="217"/>
      <c r="G201" s="194"/>
      <c r="H201" s="194"/>
    </row>
    <row r="202" spans="1:8" ht="16.5" customHeight="1">
      <c r="A202" s="206">
        <v>70</v>
      </c>
      <c r="B202" s="206">
        <v>132</v>
      </c>
      <c r="C202" s="68" t="s">
        <v>272</v>
      </c>
      <c r="D202" s="208" t="s">
        <v>377</v>
      </c>
      <c r="E202" s="208"/>
      <c r="F202" s="208"/>
      <c r="G202" s="219" t="s">
        <v>420</v>
      </c>
      <c r="H202" s="219"/>
    </row>
    <row r="203" spans="1:8" ht="48" customHeight="1">
      <c r="A203" s="205"/>
      <c r="B203" s="205"/>
      <c r="C203" s="69" t="s">
        <v>273</v>
      </c>
      <c r="D203" s="217"/>
      <c r="E203" s="217"/>
      <c r="F203" s="217"/>
      <c r="G203" s="194"/>
      <c r="H203" s="194"/>
    </row>
    <row r="204" spans="1:8" ht="16.5" customHeight="1">
      <c r="A204" s="206">
        <v>71</v>
      </c>
      <c r="B204" s="206">
        <v>133</v>
      </c>
      <c r="C204" s="68" t="s">
        <v>274</v>
      </c>
      <c r="D204" s="208"/>
      <c r="E204" s="208" t="s">
        <v>377</v>
      </c>
      <c r="F204" s="208"/>
      <c r="G204" s="219" t="s">
        <v>46</v>
      </c>
      <c r="H204" s="219"/>
    </row>
    <row r="205" spans="1:8" ht="47.25" customHeight="1">
      <c r="A205" s="205"/>
      <c r="B205" s="205"/>
      <c r="C205" s="77" t="s">
        <v>275</v>
      </c>
      <c r="D205" s="217"/>
      <c r="E205" s="217"/>
      <c r="F205" s="217"/>
      <c r="G205" s="194"/>
      <c r="H205" s="194"/>
    </row>
    <row r="206" spans="1:8" ht="21" customHeight="1">
      <c r="A206" s="73"/>
      <c r="B206" s="74"/>
      <c r="C206" s="82" t="s">
        <v>306</v>
      </c>
      <c r="D206" s="173">
        <f>COUNTIF(D198:D205,"○")</f>
        <v>2</v>
      </c>
      <c r="E206" s="173">
        <f>COUNTIF(E198:E205,"○")</f>
        <v>2</v>
      </c>
      <c r="F206" s="173">
        <f>COUNTIF(F198:F205,"○")</f>
        <v>0</v>
      </c>
      <c r="G206" s="83"/>
      <c r="H206" s="83"/>
    </row>
    <row r="207" spans="1:8" ht="9.75" customHeight="1">
      <c r="A207" s="128"/>
      <c r="B207" s="128"/>
      <c r="C207" s="129"/>
      <c r="D207" s="170"/>
      <c r="E207" s="170"/>
      <c r="F207" s="170"/>
      <c r="G207" s="130"/>
      <c r="H207" s="130"/>
    </row>
    <row r="208" spans="2:3" ht="13.5">
      <c r="B208" s="131" t="s">
        <v>307</v>
      </c>
      <c r="C208" s="132" t="s">
        <v>308</v>
      </c>
    </row>
    <row r="209" ht="13.5">
      <c r="C209" s="133" t="s">
        <v>309</v>
      </c>
    </row>
  </sheetData>
  <mergeCells count="540">
    <mergeCell ref="A4:B4"/>
    <mergeCell ref="G204:G205"/>
    <mergeCell ref="G202:G203"/>
    <mergeCell ref="G194:G195"/>
    <mergeCell ref="B198:B199"/>
    <mergeCell ref="D198:D199"/>
    <mergeCell ref="E198:E199"/>
    <mergeCell ref="F198:F199"/>
    <mergeCell ref="A43:B43"/>
    <mergeCell ref="B194:B195"/>
    <mergeCell ref="H204:H205"/>
    <mergeCell ref="B204:B205"/>
    <mergeCell ref="D204:D205"/>
    <mergeCell ref="E204:E205"/>
    <mergeCell ref="F204:F205"/>
    <mergeCell ref="H202:H203"/>
    <mergeCell ref="B200:B201"/>
    <mergeCell ref="D200:D201"/>
    <mergeCell ref="B202:B203"/>
    <mergeCell ref="D202:D203"/>
    <mergeCell ref="E202:E203"/>
    <mergeCell ref="F202:F203"/>
    <mergeCell ref="E200:E201"/>
    <mergeCell ref="F200:F201"/>
    <mergeCell ref="H194:H195"/>
    <mergeCell ref="G198:G199"/>
    <mergeCell ref="H198:H199"/>
    <mergeCell ref="G200:G201"/>
    <mergeCell ref="H200:H201"/>
    <mergeCell ref="D194:D195"/>
    <mergeCell ref="E194:E195"/>
    <mergeCell ref="F194:F195"/>
    <mergeCell ref="G192:G193"/>
    <mergeCell ref="H192:H193"/>
    <mergeCell ref="C187:C188"/>
    <mergeCell ref="G187:G188"/>
    <mergeCell ref="H187:H188"/>
    <mergeCell ref="D192:D193"/>
    <mergeCell ref="E192:E193"/>
    <mergeCell ref="F192:F193"/>
    <mergeCell ref="H190:H191"/>
    <mergeCell ref="F190:F191"/>
    <mergeCell ref="G190:G191"/>
    <mergeCell ref="D184:D185"/>
    <mergeCell ref="E184:E185"/>
    <mergeCell ref="D190:D191"/>
    <mergeCell ref="E190:E191"/>
    <mergeCell ref="H181:H182"/>
    <mergeCell ref="F184:F185"/>
    <mergeCell ref="G184:G185"/>
    <mergeCell ref="H184:H185"/>
    <mergeCell ref="D181:D182"/>
    <mergeCell ref="E181:E182"/>
    <mergeCell ref="F181:F182"/>
    <mergeCell ref="G181:G182"/>
    <mergeCell ref="D177:D178"/>
    <mergeCell ref="E177:E178"/>
    <mergeCell ref="F177:F178"/>
    <mergeCell ref="E175:E176"/>
    <mergeCell ref="F175:F176"/>
    <mergeCell ref="D175:D176"/>
    <mergeCell ref="H170:H171"/>
    <mergeCell ref="G173:G174"/>
    <mergeCell ref="H173:H174"/>
    <mergeCell ref="G177:G178"/>
    <mergeCell ref="H177:H178"/>
    <mergeCell ref="H175:H176"/>
    <mergeCell ref="D170:D171"/>
    <mergeCell ref="E170:E171"/>
    <mergeCell ref="B173:B174"/>
    <mergeCell ref="D173:D174"/>
    <mergeCell ref="E173:E174"/>
    <mergeCell ref="F170:F171"/>
    <mergeCell ref="G175:G176"/>
    <mergeCell ref="G170:G171"/>
    <mergeCell ref="G168:G169"/>
    <mergeCell ref="F173:F174"/>
    <mergeCell ref="H168:H169"/>
    <mergeCell ref="D168:D169"/>
    <mergeCell ref="E168:E169"/>
    <mergeCell ref="F168:F169"/>
    <mergeCell ref="H163:H164"/>
    <mergeCell ref="B161:B162"/>
    <mergeCell ref="D161:D162"/>
    <mergeCell ref="E161:E162"/>
    <mergeCell ref="D163:D164"/>
    <mergeCell ref="E163:E164"/>
    <mergeCell ref="F163:F164"/>
    <mergeCell ref="G163:G164"/>
    <mergeCell ref="H159:H160"/>
    <mergeCell ref="F161:F162"/>
    <mergeCell ref="G161:G162"/>
    <mergeCell ref="H161:H162"/>
    <mergeCell ref="D159:D160"/>
    <mergeCell ref="E159:E160"/>
    <mergeCell ref="F159:F160"/>
    <mergeCell ref="G159:G160"/>
    <mergeCell ref="G156:G157"/>
    <mergeCell ref="H156:H157"/>
    <mergeCell ref="B154:B155"/>
    <mergeCell ref="D154:D155"/>
    <mergeCell ref="B156:B157"/>
    <mergeCell ref="D156:D157"/>
    <mergeCell ref="E156:E157"/>
    <mergeCell ref="F156:F157"/>
    <mergeCell ref="E154:E155"/>
    <mergeCell ref="F154:F155"/>
    <mergeCell ref="G154:G155"/>
    <mergeCell ref="H154:H155"/>
    <mergeCell ref="B150:B151"/>
    <mergeCell ref="D150:D151"/>
    <mergeCell ref="E150:E151"/>
    <mergeCell ref="F150:F151"/>
    <mergeCell ref="G150:G151"/>
    <mergeCell ref="H150:H151"/>
    <mergeCell ref="C143:C144"/>
    <mergeCell ref="G143:G144"/>
    <mergeCell ref="H143:H144"/>
    <mergeCell ref="B146:B147"/>
    <mergeCell ref="D146:D147"/>
    <mergeCell ref="E146:E147"/>
    <mergeCell ref="F146:F147"/>
    <mergeCell ref="G146:G147"/>
    <mergeCell ref="H146:H147"/>
    <mergeCell ref="A143:B143"/>
    <mergeCell ref="G140:G141"/>
    <mergeCell ref="H140:H141"/>
    <mergeCell ref="B138:B139"/>
    <mergeCell ref="D138:D139"/>
    <mergeCell ref="B140:B141"/>
    <mergeCell ref="D140:D141"/>
    <mergeCell ref="E140:E141"/>
    <mergeCell ref="F140:F141"/>
    <mergeCell ref="E138:E139"/>
    <mergeCell ref="F138:F139"/>
    <mergeCell ref="G134:G135"/>
    <mergeCell ref="H134:H135"/>
    <mergeCell ref="G136:G137"/>
    <mergeCell ref="H136:H137"/>
    <mergeCell ref="G138:G139"/>
    <mergeCell ref="H138:H139"/>
    <mergeCell ref="B136:B137"/>
    <mergeCell ref="D136:D137"/>
    <mergeCell ref="E136:E137"/>
    <mergeCell ref="F136:F137"/>
    <mergeCell ref="D131:D132"/>
    <mergeCell ref="E131:E132"/>
    <mergeCell ref="F131:F132"/>
    <mergeCell ref="B134:B135"/>
    <mergeCell ref="D134:D135"/>
    <mergeCell ref="E134:E135"/>
    <mergeCell ref="F134:F135"/>
    <mergeCell ref="H121:H122"/>
    <mergeCell ref="G123:G124"/>
    <mergeCell ref="H123:H124"/>
    <mergeCell ref="G131:G132"/>
    <mergeCell ref="H131:H132"/>
    <mergeCell ref="H128:H129"/>
    <mergeCell ref="F121:F122"/>
    <mergeCell ref="G128:G129"/>
    <mergeCell ref="G121:G122"/>
    <mergeCell ref="D123:D124"/>
    <mergeCell ref="E123:E124"/>
    <mergeCell ref="F123:F124"/>
    <mergeCell ref="D128:D129"/>
    <mergeCell ref="E128:E129"/>
    <mergeCell ref="F128:F129"/>
    <mergeCell ref="G119:G120"/>
    <mergeCell ref="H119:H120"/>
    <mergeCell ref="C125:C126"/>
    <mergeCell ref="G125:G126"/>
    <mergeCell ref="H125:H126"/>
    <mergeCell ref="D119:D120"/>
    <mergeCell ref="E119:E120"/>
    <mergeCell ref="F119:F120"/>
    <mergeCell ref="D121:D122"/>
    <mergeCell ref="E121:E122"/>
    <mergeCell ref="G115:G116"/>
    <mergeCell ref="H115:H116"/>
    <mergeCell ref="B112:B113"/>
    <mergeCell ref="D112:D113"/>
    <mergeCell ref="B115:B116"/>
    <mergeCell ref="D115:D116"/>
    <mergeCell ref="E115:E116"/>
    <mergeCell ref="F115:F116"/>
    <mergeCell ref="E112:E113"/>
    <mergeCell ref="F112:F113"/>
    <mergeCell ref="G105:G106"/>
    <mergeCell ref="H105:H106"/>
    <mergeCell ref="G108:G109"/>
    <mergeCell ref="H108:H109"/>
    <mergeCell ref="G112:G113"/>
    <mergeCell ref="H112:H113"/>
    <mergeCell ref="B108:B109"/>
    <mergeCell ref="D108:D109"/>
    <mergeCell ref="E108:E109"/>
    <mergeCell ref="F108:F109"/>
    <mergeCell ref="D105:D106"/>
    <mergeCell ref="E105:E106"/>
    <mergeCell ref="F105:F106"/>
    <mergeCell ref="C103:C104"/>
    <mergeCell ref="G101:G102"/>
    <mergeCell ref="H101:H102"/>
    <mergeCell ref="D101:D102"/>
    <mergeCell ref="E101:E102"/>
    <mergeCell ref="F101:F102"/>
    <mergeCell ref="F98:F99"/>
    <mergeCell ref="B95:B96"/>
    <mergeCell ref="G95:G96"/>
    <mergeCell ref="H95:H96"/>
    <mergeCell ref="G98:G99"/>
    <mergeCell ref="H98:H99"/>
    <mergeCell ref="G93:G94"/>
    <mergeCell ref="H93:H94"/>
    <mergeCell ref="D93:D94"/>
    <mergeCell ref="E93:E94"/>
    <mergeCell ref="F93:F94"/>
    <mergeCell ref="G90:G91"/>
    <mergeCell ref="H90:H91"/>
    <mergeCell ref="B88:B89"/>
    <mergeCell ref="D88:D89"/>
    <mergeCell ref="B90:B91"/>
    <mergeCell ref="D90:D91"/>
    <mergeCell ref="E90:E91"/>
    <mergeCell ref="F90:F91"/>
    <mergeCell ref="E88:E89"/>
    <mergeCell ref="F88:F89"/>
    <mergeCell ref="G84:G85"/>
    <mergeCell ref="H84:H85"/>
    <mergeCell ref="G86:G87"/>
    <mergeCell ref="H86:H87"/>
    <mergeCell ref="G88:G89"/>
    <mergeCell ref="H88:H89"/>
    <mergeCell ref="B86:B87"/>
    <mergeCell ref="D86:D87"/>
    <mergeCell ref="E86:E87"/>
    <mergeCell ref="F86:F87"/>
    <mergeCell ref="D78:D79"/>
    <mergeCell ref="E78:E79"/>
    <mergeCell ref="F78:F79"/>
    <mergeCell ref="B84:B85"/>
    <mergeCell ref="D84:D85"/>
    <mergeCell ref="E84:E85"/>
    <mergeCell ref="F84:F85"/>
    <mergeCell ref="H72:H73"/>
    <mergeCell ref="G74:G75"/>
    <mergeCell ref="H74:H75"/>
    <mergeCell ref="G78:G79"/>
    <mergeCell ref="H78:H79"/>
    <mergeCell ref="H76:H77"/>
    <mergeCell ref="F72:F73"/>
    <mergeCell ref="G76:G77"/>
    <mergeCell ref="G72:G73"/>
    <mergeCell ref="D74:D75"/>
    <mergeCell ref="E74:E75"/>
    <mergeCell ref="F74:F75"/>
    <mergeCell ref="D76:D77"/>
    <mergeCell ref="E76:E77"/>
    <mergeCell ref="F76:F77"/>
    <mergeCell ref="G70:G71"/>
    <mergeCell ref="H70:H71"/>
    <mergeCell ref="C81:C82"/>
    <mergeCell ref="G81:G82"/>
    <mergeCell ref="H81:H82"/>
    <mergeCell ref="D70:D71"/>
    <mergeCell ref="E70:E71"/>
    <mergeCell ref="F70:F71"/>
    <mergeCell ref="D72:D73"/>
    <mergeCell ref="E72:E73"/>
    <mergeCell ref="D68:D69"/>
    <mergeCell ref="E68:E69"/>
    <mergeCell ref="F68:F69"/>
    <mergeCell ref="E66:E67"/>
    <mergeCell ref="F66:F67"/>
    <mergeCell ref="D66:D67"/>
    <mergeCell ref="H58:H59"/>
    <mergeCell ref="G64:G65"/>
    <mergeCell ref="H64:H65"/>
    <mergeCell ref="G68:G69"/>
    <mergeCell ref="H68:H69"/>
    <mergeCell ref="H66:H67"/>
    <mergeCell ref="H61:H62"/>
    <mergeCell ref="D58:D59"/>
    <mergeCell ref="E58:E59"/>
    <mergeCell ref="C61:C62"/>
    <mergeCell ref="D64:D65"/>
    <mergeCell ref="E64:E65"/>
    <mergeCell ref="F58:F59"/>
    <mergeCell ref="G66:G67"/>
    <mergeCell ref="G58:G59"/>
    <mergeCell ref="G61:G62"/>
    <mergeCell ref="F64:F65"/>
    <mergeCell ref="H56:H57"/>
    <mergeCell ref="B54:B55"/>
    <mergeCell ref="D54:D55"/>
    <mergeCell ref="B56:B57"/>
    <mergeCell ref="D56:D57"/>
    <mergeCell ref="E56:E57"/>
    <mergeCell ref="F56:F57"/>
    <mergeCell ref="E54:E55"/>
    <mergeCell ref="F54:F55"/>
    <mergeCell ref="G54:G55"/>
    <mergeCell ref="G50:G51"/>
    <mergeCell ref="H50:H51"/>
    <mergeCell ref="G52:G53"/>
    <mergeCell ref="H52:H53"/>
    <mergeCell ref="H54:H55"/>
    <mergeCell ref="B52:B53"/>
    <mergeCell ref="D52:D53"/>
    <mergeCell ref="E52:E53"/>
    <mergeCell ref="F52:F53"/>
    <mergeCell ref="B50:B51"/>
    <mergeCell ref="D50:D51"/>
    <mergeCell ref="E50:E51"/>
    <mergeCell ref="F50:F51"/>
    <mergeCell ref="G48:G49"/>
    <mergeCell ref="H48:H49"/>
    <mergeCell ref="C43:C44"/>
    <mergeCell ref="G43:G44"/>
    <mergeCell ref="H43:H44"/>
    <mergeCell ref="G46:G47"/>
    <mergeCell ref="H46:H47"/>
    <mergeCell ref="E46:E47"/>
    <mergeCell ref="F46:F47"/>
    <mergeCell ref="B48:B49"/>
    <mergeCell ref="D48:D49"/>
    <mergeCell ref="E48:E49"/>
    <mergeCell ref="F48:F49"/>
    <mergeCell ref="B40:B41"/>
    <mergeCell ref="D40:D41"/>
    <mergeCell ref="B46:B47"/>
    <mergeCell ref="D46:D47"/>
    <mergeCell ref="E40:E41"/>
    <mergeCell ref="F40:F41"/>
    <mergeCell ref="G36:G37"/>
    <mergeCell ref="H36:H37"/>
    <mergeCell ref="G38:G39"/>
    <mergeCell ref="H38:H39"/>
    <mergeCell ref="G40:G41"/>
    <mergeCell ref="H40:H41"/>
    <mergeCell ref="B38:B39"/>
    <mergeCell ref="D38:D39"/>
    <mergeCell ref="E38:E39"/>
    <mergeCell ref="F38:F39"/>
    <mergeCell ref="B36:B37"/>
    <mergeCell ref="D36:D37"/>
    <mergeCell ref="E36:E37"/>
    <mergeCell ref="F36:F37"/>
    <mergeCell ref="B34:B35"/>
    <mergeCell ref="D34:D35"/>
    <mergeCell ref="E34:E35"/>
    <mergeCell ref="F34:F35"/>
    <mergeCell ref="H26:H27"/>
    <mergeCell ref="G30:G31"/>
    <mergeCell ref="H30:H31"/>
    <mergeCell ref="G34:G35"/>
    <mergeCell ref="H34:H35"/>
    <mergeCell ref="H32:H33"/>
    <mergeCell ref="B30:B31"/>
    <mergeCell ref="D30:D31"/>
    <mergeCell ref="E30:E31"/>
    <mergeCell ref="F30:F31"/>
    <mergeCell ref="B32:B33"/>
    <mergeCell ref="D32:D33"/>
    <mergeCell ref="E32:E33"/>
    <mergeCell ref="F32:F33"/>
    <mergeCell ref="D26:D27"/>
    <mergeCell ref="E26:E27"/>
    <mergeCell ref="F26:F27"/>
    <mergeCell ref="G32:G33"/>
    <mergeCell ref="G26:G27"/>
    <mergeCell ref="G24:G25"/>
    <mergeCell ref="H24:H25"/>
    <mergeCell ref="C22:C23"/>
    <mergeCell ref="G22:G23"/>
    <mergeCell ref="H22:H23"/>
    <mergeCell ref="D24:D25"/>
    <mergeCell ref="E24:E25"/>
    <mergeCell ref="F24:F25"/>
    <mergeCell ref="G20:G21"/>
    <mergeCell ref="H20:H21"/>
    <mergeCell ref="B18:B19"/>
    <mergeCell ref="D18:D19"/>
    <mergeCell ref="B20:B21"/>
    <mergeCell ref="D20:D21"/>
    <mergeCell ref="E20:E21"/>
    <mergeCell ref="F20:F21"/>
    <mergeCell ref="E18:E19"/>
    <mergeCell ref="F18:F19"/>
    <mergeCell ref="G11:G12"/>
    <mergeCell ref="H11:H12"/>
    <mergeCell ref="G14:G15"/>
    <mergeCell ref="H14:H15"/>
    <mergeCell ref="G18:G19"/>
    <mergeCell ref="H18:H19"/>
    <mergeCell ref="B14:B15"/>
    <mergeCell ref="D14:D15"/>
    <mergeCell ref="E14:E15"/>
    <mergeCell ref="F14:F15"/>
    <mergeCell ref="B11:B12"/>
    <mergeCell ref="D11:D12"/>
    <mergeCell ref="E11:E12"/>
    <mergeCell ref="F11:F12"/>
    <mergeCell ref="G9:G10"/>
    <mergeCell ref="H9:H10"/>
    <mergeCell ref="B7:B8"/>
    <mergeCell ref="D7:D8"/>
    <mergeCell ref="B9:B10"/>
    <mergeCell ref="D9:D10"/>
    <mergeCell ref="E9:E10"/>
    <mergeCell ref="F9:F10"/>
    <mergeCell ref="G4:G5"/>
    <mergeCell ref="H4:H5"/>
    <mergeCell ref="A7:A8"/>
    <mergeCell ref="E7:E8"/>
    <mergeCell ref="F7:F8"/>
    <mergeCell ref="C4:C5"/>
    <mergeCell ref="G7:G8"/>
    <mergeCell ref="H7:H8"/>
    <mergeCell ref="A5:A6"/>
    <mergeCell ref="B5:B6"/>
    <mergeCell ref="A9:A10"/>
    <mergeCell ref="A11:A12"/>
    <mergeCell ref="A14:A15"/>
    <mergeCell ref="A18:A19"/>
    <mergeCell ref="A20:A21"/>
    <mergeCell ref="A24:A25"/>
    <mergeCell ref="A26:A27"/>
    <mergeCell ref="A22:B22"/>
    <mergeCell ref="B24:B25"/>
    <mergeCell ref="B26:B27"/>
    <mergeCell ref="A30:A31"/>
    <mergeCell ref="A32:A33"/>
    <mergeCell ref="A34:A35"/>
    <mergeCell ref="A36:A37"/>
    <mergeCell ref="A38:A39"/>
    <mergeCell ref="A40:A41"/>
    <mergeCell ref="A46:A47"/>
    <mergeCell ref="A48:A49"/>
    <mergeCell ref="A50:A51"/>
    <mergeCell ref="A52:A53"/>
    <mergeCell ref="A54:A55"/>
    <mergeCell ref="A56:A57"/>
    <mergeCell ref="A58:A59"/>
    <mergeCell ref="A64:A65"/>
    <mergeCell ref="A66:A67"/>
    <mergeCell ref="A68:A69"/>
    <mergeCell ref="A61:B61"/>
    <mergeCell ref="B58:B59"/>
    <mergeCell ref="B68:B69"/>
    <mergeCell ref="B66:B67"/>
    <mergeCell ref="B64:B65"/>
    <mergeCell ref="A70:A71"/>
    <mergeCell ref="A72:A73"/>
    <mergeCell ref="A74:A75"/>
    <mergeCell ref="A81:B81"/>
    <mergeCell ref="B70:B71"/>
    <mergeCell ref="B72:B73"/>
    <mergeCell ref="B74:B75"/>
    <mergeCell ref="B76:B77"/>
    <mergeCell ref="B78:B79"/>
    <mergeCell ref="A76:A77"/>
    <mergeCell ref="A78:A79"/>
    <mergeCell ref="A84:A85"/>
    <mergeCell ref="A86:A87"/>
    <mergeCell ref="A88:A89"/>
    <mergeCell ref="A90:A91"/>
    <mergeCell ref="A93:A94"/>
    <mergeCell ref="B93:B94"/>
    <mergeCell ref="A105:A106"/>
    <mergeCell ref="A103:B103"/>
    <mergeCell ref="B98:B99"/>
    <mergeCell ref="B101:B102"/>
    <mergeCell ref="B105:B106"/>
    <mergeCell ref="A108:A109"/>
    <mergeCell ref="A112:A113"/>
    <mergeCell ref="A115:A116"/>
    <mergeCell ref="A119:A120"/>
    <mergeCell ref="A121:A122"/>
    <mergeCell ref="A123:A124"/>
    <mergeCell ref="A125:B125"/>
    <mergeCell ref="B119:B120"/>
    <mergeCell ref="B121:B122"/>
    <mergeCell ref="B123:B124"/>
    <mergeCell ref="A128:A129"/>
    <mergeCell ref="A131:A132"/>
    <mergeCell ref="A134:A135"/>
    <mergeCell ref="A136:A137"/>
    <mergeCell ref="B128:B129"/>
    <mergeCell ref="B131:B132"/>
    <mergeCell ref="B168:B169"/>
    <mergeCell ref="A150:A151"/>
    <mergeCell ref="A154:A155"/>
    <mergeCell ref="A156:A157"/>
    <mergeCell ref="A159:A160"/>
    <mergeCell ref="A161:A162"/>
    <mergeCell ref="A163:A164"/>
    <mergeCell ref="A168:A169"/>
    <mergeCell ref="A170:A171"/>
    <mergeCell ref="A173:A174"/>
    <mergeCell ref="A175:A176"/>
    <mergeCell ref="B170:B171"/>
    <mergeCell ref="B175:B176"/>
    <mergeCell ref="B192:B193"/>
    <mergeCell ref="A177:A178"/>
    <mergeCell ref="A181:A182"/>
    <mergeCell ref="A184:A185"/>
    <mergeCell ref="B177:B178"/>
    <mergeCell ref="B181:B182"/>
    <mergeCell ref="B184:B185"/>
    <mergeCell ref="A1:H1"/>
    <mergeCell ref="A190:A191"/>
    <mergeCell ref="A192:A193"/>
    <mergeCell ref="A204:A205"/>
    <mergeCell ref="A194:A195"/>
    <mergeCell ref="A198:A199"/>
    <mergeCell ref="A200:A201"/>
    <mergeCell ref="A202:A203"/>
    <mergeCell ref="A187:B187"/>
    <mergeCell ref="B190:B191"/>
    <mergeCell ref="H165:H166"/>
    <mergeCell ref="G103:G104"/>
    <mergeCell ref="H103:H104"/>
    <mergeCell ref="A95:A96"/>
    <mergeCell ref="A98:A99"/>
    <mergeCell ref="A101:A102"/>
    <mergeCell ref="D95:D96"/>
    <mergeCell ref="E95:E96"/>
    <mergeCell ref="F95:F96"/>
    <mergeCell ref="D98:D99"/>
    <mergeCell ref="G56:G57"/>
    <mergeCell ref="A165:B165"/>
    <mergeCell ref="C165:C166"/>
    <mergeCell ref="G165:G166"/>
    <mergeCell ref="E98:E99"/>
    <mergeCell ref="B159:B160"/>
    <mergeCell ref="B163:B164"/>
    <mergeCell ref="A138:A139"/>
    <mergeCell ref="A140:A141"/>
    <mergeCell ref="A146:A147"/>
  </mergeCells>
  <printOptions/>
  <pageMargins left="0.3937007874015748" right="0.3937007874015748" top="0.5905511811023623" bottom="0.45" header="0.42" footer="0.31496062992125984"/>
  <pageSetup horizontalDpi="600" verticalDpi="600" orientation="landscape" paperSize="9" scale="96" r:id="rId2"/>
  <headerFooter alignWithMargins="0">
    <oddFooter>&amp;R&amp;8Copyright©2002/9 高齢者痴呆介護研究・研修東京センター</oddFooter>
  </headerFooter>
  <rowBreaks count="8" manualBreakCount="8">
    <brk id="21" max="255" man="1"/>
    <brk id="42" max="255" man="1"/>
    <brk id="60" max="255" man="1"/>
    <brk id="80" max="255" man="1"/>
    <brk id="102" max="255" man="1"/>
    <brk id="124" max="255" man="1"/>
    <brk id="142" max="255" man="1"/>
    <brk id="164" max="255" man="1"/>
  </rowBreaks>
  <drawing r:id="rId1"/>
</worksheet>
</file>

<file path=xl/worksheets/sheet3.xml><?xml version="1.0" encoding="utf-8"?>
<worksheet xmlns="http://schemas.openxmlformats.org/spreadsheetml/2006/main" xmlns:r="http://schemas.openxmlformats.org/officeDocument/2006/relationships">
  <dimension ref="A1:H21"/>
  <sheetViews>
    <sheetView tabSelected="1" view="pageBreakPreview" zoomScaleSheetLayoutView="100" workbookViewId="0" topLeftCell="A1">
      <selection activeCell="H20" sqref="H20"/>
    </sheetView>
  </sheetViews>
  <sheetFormatPr defaultColWidth="9.00390625" defaultRowHeight="13.5"/>
  <cols>
    <col min="1" max="1" width="10.875" style="134" customWidth="1"/>
    <col min="2" max="2" width="55.375" style="136" customWidth="1"/>
    <col min="3" max="3" width="5.25390625" style="134" customWidth="1"/>
    <col min="4" max="4" width="3.00390625" style="135" customWidth="1"/>
    <col min="5" max="5" width="3.625" style="134" customWidth="1"/>
    <col min="6" max="6" width="30.125" style="134" customWidth="1"/>
    <col min="7" max="7" width="9.125" style="134" customWidth="1"/>
    <col min="8" max="8" width="13.625" style="136" customWidth="1"/>
    <col min="9" max="16384" width="9.00390625" style="134" customWidth="1"/>
  </cols>
  <sheetData>
    <row r="1" spans="1:8" ht="26.25" customHeight="1" thickBot="1">
      <c r="A1" s="240" t="s">
        <v>347</v>
      </c>
      <c r="B1" s="240"/>
      <c r="C1" s="240"/>
      <c r="D1" s="240"/>
      <c r="E1" s="240"/>
      <c r="F1" s="240"/>
      <c r="G1" s="240"/>
      <c r="H1" s="240"/>
    </row>
    <row r="2" spans="1:8" ht="26.25" customHeight="1">
      <c r="A2" s="234" t="s">
        <v>346</v>
      </c>
      <c r="B2" s="241"/>
      <c r="D2" s="234" t="s">
        <v>339</v>
      </c>
      <c r="E2" s="235"/>
      <c r="F2" s="235"/>
      <c r="G2" s="238" t="s">
        <v>338</v>
      </c>
      <c r="H2" s="160" t="s">
        <v>340</v>
      </c>
    </row>
    <row r="3" spans="1:8" ht="26.25" customHeight="1" thickBot="1">
      <c r="A3" s="242" t="s">
        <v>421</v>
      </c>
      <c r="B3" s="243"/>
      <c r="D3" s="236"/>
      <c r="E3" s="237"/>
      <c r="F3" s="237"/>
      <c r="G3" s="239"/>
      <c r="H3" s="161" t="s">
        <v>341</v>
      </c>
    </row>
    <row r="4" spans="1:8" ht="26.25" customHeight="1" thickTop="1">
      <c r="A4" s="244"/>
      <c r="B4" s="245"/>
      <c r="D4" s="142" t="s">
        <v>311</v>
      </c>
      <c r="E4" s="143"/>
      <c r="F4" s="144"/>
      <c r="G4" s="145"/>
      <c r="H4" s="172"/>
    </row>
    <row r="5" spans="1:8" ht="26.25" customHeight="1" thickBot="1">
      <c r="A5" s="244"/>
      <c r="B5" s="245"/>
      <c r="D5" s="146"/>
      <c r="E5" s="147" t="s">
        <v>327</v>
      </c>
      <c r="F5" s="148" t="s">
        <v>312</v>
      </c>
      <c r="G5" s="149" t="s">
        <v>329</v>
      </c>
      <c r="H5" s="177">
        <f>'外部調査票'!D16</f>
        <v>3</v>
      </c>
    </row>
    <row r="6" spans="1:8" ht="26.25" customHeight="1" thickBot="1" thickTop="1">
      <c r="A6" s="246"/>
      <c r="B6" s="247"/>
      <c r="D6" s="137" t="s">
        <v>313</v>
      </c>
      <c r="E6" s="138"/>
      <c r="F6" s="139"/>
      <c r="G6" s="140"/>
      <c r="H6" s="178"/>
    </row>
    <row r="7" spans="1:8" ht="26.25" customHeight="1" thickTop="1">
      <c r="A7" s="175" t="s">
        <v>342</v>
      </c>
      <c r="B7" s="176" t="s">
        <v>345</v>
      </c>
      <c r="D7" s="137"/>
      <c r="E7" s="150" t="s">
        <v>349</v>
      </c>
      <c r="F7" s="151" t="s">
        <v>314</v>
      </c>
      <c r="G7" s="152" t="s">
        <v>329</v>
      </c>
      <c r="H7" s="179">
        <f>'外部調査票'!D28</f>
        <v>4</v>
      </c>
    </row>
    <row r="8" spans="1:8" ht="26.25" customHeight="1" thickBot="1">
      <c r="A8" s="156" t="s">
        <v>362</v>
      </c>
      <c r="B8" s="248" t="s">
        <v>396</v>
      </c>
      <c r="D8" s="137"/>
      <c r="E8" s="147" t="s">
        <v>350</v>
      </c>
      <c r="F8" s="148" t="s">
        <v>315</v>
      </c>
      <c r="G8" s="149" t="s">
        <v>330</v>
      </c>
      <c r="H8" s="177">
        <f>'外部調査票'!D42</f>
        <v>6</v>
      </c>
    </row>
    <row r="9" spans="1:8" ht="26.25" customHeight="1" thickTop="1">
      <c r="A9" s="157" t="s">
        <v>312</v>
      </c>
      <c r="B9" s="249"/>
      <c r="D9" s="142" t="s">
        <v>348</v>
      </c>
      <c r="E9" s="143"/>
      <c r="F9" s="144"/>
      <c r="G9" s="145"/>
      <c r="H9" s="180"/>
    </row>
    <row r="10" spans="1:8" ht="26.25" customHeight="1">
      <c r="A10" s="156"/>
      <c r="B10" s="250"/>
      <c r="D10" s="137"/>
      <c r="E10" s="150" t="s">
        <v>351</v>
      </c>
      <c r="F10" s="151" t="s">
        <v>352</v>
      </c>
      <c r="G10" s="152" t="s">
        <v>331</v>
      </c>
      <c r="H10" s="179">
        <f>'外部調査票'!D60</f>
        <v>6</v>
      </c>
    </row>
    <row r="11" spans="1:8" ht="26.25" customHeight="1">
      <c r="A11" s="157" t="s">
        <v>363</v>
      </c>
      <c r="B11" s="248" t="s">
        <v>397</v>
      </c>
      <c r="D11" s="137"/>
      <c r="E11" s="150" t="s">
        <v>353</v>
      </c>
      <c r="F11" s="151" t="s">
        <v>316</v>
      </c>
      <c r="G11" s="152" t="s">
        <v>332</v>
      </c>
      <c r="H11" s="179">
        <f>'外部調査票'!D80</f>
        <v>7</v>
      </c>
    </row>
    <row r="12" spans="1:8" ht="26.25" customHeight="1">
      <c r="A12" s="159" t="s">
        <v>343</v>
      </c>
      <c r="B12" s="249"/>
      <c r="D12" s="137"/>
      <c r="E12" s="150" t="s">
        <v>354</v>
      </c>
      <c r="F12" s="151" t="s">
        <v>317</v>
      </c>
      <c r="G12" s="152" t="s">
        <v>333</v>
      </c>
      <c r="H12" s="179">
        <f>'外部調査票'!D110</f>
        <v>9</v>
      </c>
    </row>
    <row r="13" spans="1:8" ht="26.25" customHeight="1">
      <c r="A13" s="158"/>
      <c r="B13" s="250"/>
      <c r="D13" s="137"/>
      <c r="E13" s="150" t="s">
        <v>355</v>
      </c>
      <c r="F13" s="151" t="s">
        <v>318</v>
      </c>
      <c r="G13" s="152" t="s">
        <v>334</v>
      </c>
      <c r="H13" s="179">
        <f>'外部調査票'!D117</f>
        <v>2</v>
      </c>
    </row>
    <row r="14" spans="1:8" ht="26.25" customHeight="1">
      <c r="A14" s="156" t="s">
        <v>364</v>
      </c>
      <c r="B14" s="248" t="s">
        <v>395</v>
      </c>
      <c r="D14" s="137"/>
      <c r="E14" s="150" t="s">
        <v>356</v>
      </c>
      <c r="F14" s="151" t="s">
        <v>319</v>
      </c>
      <c r="G14" s="152" t="s">
        <v>335</v>
      </c>
      <c r="H14" s="179">
        <f>'外部調査票'!D142</f>
        <v>9</v>
      </c>
    </row>
    <row r="15" spans="1:8" ht="26.25" customHeight="1">
      <c r="A15" s="157" t="s">
        <v>365</v>
      </c>
      <c r="B15" s="249"/>
      <c r="D15" s="137"/>
      <c r="E15" s="150" t="s">
        <v>357</v>
      </c>
      <c r="F15" s="151" t="s">
        <v>320</v>
      </c>
      <c r="G15" s="152" t="s">
        <v>336</v>
      </c>
      <c r="H15" s="179">
        <f>'外部調査票'!D152</f>
        <v>1</v>
      </c>
    </row>
    <row r="16" spans="1:8" ht="26.25" customHeight="1" thickBot="1">
      <c r="A16" s="156"/>
      <c r="B16" s="249"/>
      <c r="D16" s="146"/>
      <c r="E16" s="147" t="s">
        <v>358</v>
      </c>
      <c r="F16" s="148" t="s">
        <v>321</v>
      </c>
      <c r="G16" s="149" t="s">
        <v>336</v>
      </c>
      <c r="H16" s="177">
        <f>'外部調査票'!D152</f>
        <v>1</v>
      </c>
    </row>
    <row r="17" spans="1:8" ht="26.25" customHeight="1" thickTop="1">
      <c r="A17" s="156"/>
      <c r="B17" s="250"/>
      <c r="D17" s="137" t="s">
        <v>322</v>
      </c>
      <c r="E17" s="138"/>
      <c r="F17" s="139"/>
      <c r="G17" s="140"/>
      <c r="H17" s="178"/>
    </row>
    <row r="18" spans="1:8" ht="26.25" customHeight="1">
      <c r="A18" s="157" t="s">
        <v>366</v>
      </c>
      <c r="B18" s="251" t="s">
        <v>422</v>
      </c>
      <c r="D18" s="137"/>
      <c r="E18" s="150" t="s">
        <v>359</v>
      </c>
      <c r="F18" s="151" t="s">
        <v>323</v>
      </c>
      <c r="G18" s="152" t="s">
        <v>333</v>
      </c>
      <c r="H18" s="179">
        <f>'外部調査票'!D179</f>
        <v>8</v>
      </c>
    </row>
    <row r="19" spans="1:8" ht="26.25" customHeight="1">
      <c r="A19" s="157" t="s">
        <v>344</v>
      </c>
      <c r="B19" s="252"/>
      <c r="D19" s="137"/>
      <c r="E19" s="150" t="s">
        <v>360</v>
      </c>
      <c r="F19" s="151" t="s">
        <v>324</v>
      </c>
      <c r="G19" s="152" t="s">
        <v>334</v>
      </c>
      <c r="H19" s="179">
        <f>'外部調査票'!D186</f>
        <v>2</v>
      </c>
    </row>
    <row r="20" spans="1:8" ht="26.25" customHeight="1">
      <c r="A20" s="182"/>
      <c r="B20" s="252"/>
      <c r="D20" s="137"/>
      <c r="E20" s="150" t="s">
        <v>361</v>
      </c>
      <c r="F20" s="151" t="s">
        <v>325</v>
      </c>
      <c r="G20" s="152" t="s">
        <v>337</v>
      </c>
      <c r="H20" s="179">
        <v>2</v>
      </c>
    </row>
    <row r="21" spans="1:8" ht="26.25" customHeight="1" thickBot="1">
      <c r="A21" s="183"/>
      <c r="B21" s="253"/>
      <c r="D21" s="141"/>
      <c r="E21" s="153" t="s">
        <v>328</v>
      </c>
      <c r="F21" s="154" t="s">
        <v>326</v>
      </c>
      <c r="G21" s="155" t="s">
        <v>329</v>
      </c>
      <c r="H21" s="181">
        <f>'外部調査票'!D206</f>
        <v>2</v>
      </c>
    </row>
  </sheetData>
  <mergeCells count="9">
    <mergeCell ref="B8:B10"/>
    <mergeCell ref="B11:B13"/>
    <mergeCell ref="B14:B17"/>
    <mergeCell ref="B18:B21"/>
    <mergeCell ref="D2:F3"/>
    <mergeCell ref="G2:G3"/>
    <mergeCell ref="A1:H1"/>
    <mergeCell ref="A2:B2"/>
    <mergeCell ref="A3:B6"/>
  </mergeCells>
  <printOptions/>
  <pageMargins left="0.7874015748031497" right="0.7874015748031497" top="0.56" bottom="0.56"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dc:creator>
  <cp:keywords/>
  <dc:description/>
  <cp:lastModifiedBy>柳田祥子</cp:lastModifiedBy>
  <cp:lastPrinted>2006-10-25T11:15:07Z</cp:lastPrinted>
  <dcterms:created xsi:type="dcterms:W3CDTF">2000-01-18T17:55:30Z</dcterms:created>
  <dcterms:modified xsi:type="dcterms:W3CDTF">2006-11-04T21:02:20Z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